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ьберт\Desktop\ТЕКУЩЕЕ\2019\02. Выборгский-связка\Базы\"/>
    </mc:Choice>
  </mc:AlternateContent>
  <xr:revisionPtr revIDLastSave="0" documentId="13_ncr:1_{FF28C292-D743-4E6F-91E3-85D183F91486}" xr6:coauthVersionLast="41" xr6:coauthVersionMax="41" xr10:uidLastSave="{00000000-0000-0000-0000-000000000000}"/>
  <bookViews>
    <workbookView xWindow="-120" yWindow="-120" windowWidth="20730" windowHeight="11160" xr2:uid="{BCC77FAA-754C-4152-8F3C-03E675CEF641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<sst xmlns="http://schemas.openxmlformats.org/spreadsheetml/2006/main" count="236" uniqueCount="151">
  <si>
    <t>78</t>
  </si>
  <si>
    <t>77</t>
  </si>
  <si>
    <t>МЖ_4</t>
  </si>
  <si>
    <t>м</t>
  </si>
  <si>
    <t>Санкт-Петербург, Фрунзенский район</t>
  </si>
  <si>
    <t>МО "Балканский" (на базе ГБОУ СОШ № 312)</t>
  </si>
  <si>
    <t>Санников Илья(1),
Савельев Эдуард(1)</t>
  </si>
  <si>
    <t>77_78</t>
  </si>
  <si>
    <t>72</t>
  </si>
  <si>
    <t>71</t>
  </si>
  <si>
    <t>Петров Валерий(1),
Бризганов Вячеслав(1)</t>
  </si>
  <si>
    <t>71_72</t>
  </si>
  <si>
    <t>80</t>
  </si>
  <si>
    <t>79</t>
  </si>
  <si>
    <t>ж</t>
  </si>
  <si>
    <t>Кузнецова Екатерина(КМС),
Комкова Надежда(КМС)</t>
  </si>
  <si>
    <t>79_80</t>
  </si>
  <si>
    <t>76</t>
  </si>
  <si>
    <t>75</t>
  </si>
  <si>
    <t>Сухарева Олеся(1),
Медведева Любовь(1)</t>
  </si>
  <si>
    <t>75_76</t>
  </si>
  <si>
    <t>74</t>
  </si>
  <si>
    <t>73</t>
  </si>
  <si>
    <t>Иванова Светлана(1),
Новикова Ярослава(2)</t>
  </si>
  <si>
    <t>73_74</t>
  </si>
  <si>
    <t>62</t>
  </si>
  <si>
    <t>61</t>
  </si>
  <si>
    <t>Санкт-Петербург, Приморский район</t>
  </si>
  <si>
    <t>СПБМООСТЭВС Скиф</t>
  </si>
  <si>
    <t>Морозова Екатерина(КМС),
Веденяпина Полина(КМС)</t>
  </si>
  <si>
    <t>61_62</t>
  </si>
  <si>
    <t>42</t>
  </si>
  <si>
    <t>41</t>
  </si>
  <si>
    <t>Санкт-Петербург, Невский район</t>
  </si>
  <si>
    <t>ГБОУ СОШ № 332</t>
  </si>
  <si>
    <t>Белан Елизавета(1),
Потапенкова Мария(КМС)</t>
  </si>
  <si>
    <t>41_42</t>
  </si>
  <si>
    <t>14</t>
  </si>
  <si>
    <t>13</t>
  </si>
  <si>
    <t>Санкт-Петербург, Колпинский район</t>
  </si>
  <si>
    <t>ШСК "Рекорд"</t>
  </si>
  <si>
    <t>Опутников Алексей(1),
Королев Дмитрий(1)</t>
  </si>
  <si>
    <t>13_14</t>
  </si>
  <si>
    <t>12</t>
  </si>
  <si>
    <t>11</t>
  </si>
  <si>
    <t>Тушевский Никита(1),
Леонов Максим(1)</t>
  </si>
  <si>
    <t>11_12</t>
  </si>
  <si>
    <t>18</t>
  </si>
  <si>
    <t>17</t>
  </si>
  <si>
    <t>Литау Валерия(1),
Александрович Диана(1)</t>
  </si>
  <si>
    <t>17_18</t>
  </si>
  <si>
    <t>16</t>
  </si>
  <si>
    <t>15</t>
  </si>
  <si>
    <t>Сычева Дарья(1),
Ширыкалова Диана(1)</t>
  </si>
  <si>
    <t>15_16</t>
  </si>
  <si>
    <t>24</t>
  </si>
  <si>
    <t>23</t>
  </si>
  <si>
    <t>Санкт-Петербург, Калининский район</t>
  </si>
  <si>
    <t>ТК "Муравейник" ДДТ Калининского района</t>
  </si>
  <si>
    <t>Флоринский Игорь(1),
Миролюбов Марк(1)</t>
  </si>
  <si>
    <t>23_24</t>
  </si>
  <si>
    <t>22</t>
  </si>
  <si>
    <t>21</t>
  </si>
  <si>
    <t>Федоров Андрей(1),
Лукин Максим(1)</t>
  </si>
  <si>
    <t>21_22</t>
  </si>
  <si>
    <t>116</t>
  </si>
  <si>
    <t>115</t>
  </si>
  <si>
    <t>Санкт-Петербург, Выборгский район</t>
  </si>
  <si>
    <t>ДДЮТ Выборгского района</t>
  </si>
  <si>
    <t>Масанов Никита(КМС),
Пугачёв Михаил(КМС)</t>
  </si>
  <si>
    <t>115_116</t>
  </si>
  <si>
    <t>114</t>
  </si>
  <si>
    <t>113</t>
  </si>
  <si>
    <t>Кофман Давид(2),
Кораблев Александр(1)</t>
  </si>
  <si>
    <t>113_114</t>
  </si>
  <si>
    <t>112</t>
  </si>
  <si>
    <t>111</t>
  </si>
  <si>
    <t>Киль Олег(КМС),
Маркевич Сергей(1)</t>
  </si>
  <si>
    <t>111_112</t>
  </si>
  <si>
    <t>118</t>
  </si>
  <si>
    <t>117</t>
  </si>
  <si>
    <t>Гадасик Нелли(1),
Гулиева Ксения(1)</t>
  </si>
  <si>
    <t>117_118</t>
  </si>
  <si>
    <t>86</t>
  </si>
  <si>
    <t>85</t>
  </si>
  <si>
    <t>Санкт-Петербург</t>
  </si>
  <si>
    <t>СДЮСШОР № 2</t>
  </si>
  <si>
    <t>Михальченко Георгий(КМС),
Сиротенко Артем(1)</t>
  </si>
  <si>
    <t>85_86</t>
  </si>
  <si>
    <t>84</t>
  </si>
  <si>
    <t>83</t>
  </si>
  <si>
    <t>Куколкин Артем(КМС),
Потовой Андрей(КМС)</t>
  </si>
  <si>
    <t>83_84</t>
  </si>
  <si>
    <t>90</t>
  </si>
  <si>
    <t>89</t>
  </si>
  <si>
    <t>Андреева Таисия(МС),
Смирнова Анжелика(КМС)</t>
  </si>
  <si>
    <t>89_90</t>
  </si>
  <si>
    <t>88</t>
  </si>
  <si>
    <t>87</t>
  </si>
  <si>
    <t>Кондратьева Алина(КМС),
Волнухина Вера(МС)</t>
  </si>
  <si>
    <t>87_88</t>
  </si>
  <si>
    <t>82</t>
  </si>
  <si>
    <t>81</t>
  </si>
  <si>
    <t>Цветкова Елена(КМС),
Межевич Анастасия(1)</t>
  </si>
  <si>
    <t>81_82</t>
  </si>
  <si>
    <t>92</t>
  </si>
  <si>
    <t>91</t>
  </si>
  <si>
    <t>СДК "СпортТУРСПБ"</t>
  </si>
  <si>
    <t>Иошин Савелий(2),
Прядохин Павел(КМС)</t>
  </si>
  <si>
    <t>91_92</t>
  </si>
  <si>
    <t>102</t>
  </si>
  <si>
    <t>101</t>
  </si>
  <si>
    <t>ДДТ Красносельского района (на базе ГБОУ СОШ № 285)</t>
  </si>
  <si>
    <t>Лукьяненко Игорь(КМС),
Лукьяненко Виктор(КМС)</t>
  </si>
  <si>
    <t>101_102</t>
  </si>
  <si>
    <t>32</t>
  </si>
  <si>
    <t>31</t>
  </si>
  <si>
    <t>Ленинградская область, Выборгский район</t>
  </si>
  <si>
    <t>Дворец творчества г. Выборг</t>
  </si>
  <si>
    <t>Косухин Алексей(2),
Ткаченко Яков(1)</t>
  </si>
  <si>
    <t>31_32</t>
  </si>
  <si>
    <t>52</t>
  </si>
  <si>
    <t>51</t>
  </si>
  <si>
    <t>Ленинградская область, Всеволожский район</t>
  </si>
  <si>
    <t>ДДЮТ Всеволожского района</t>
  </si>
  <si>
    <t>Кузьмина Полина(1),
Гаевая Елизавета(1)</t>
  </si>
  <si>
    <t>51_52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</si>
  <si>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</si>
  <si>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</si>
  <si>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</si>
  <si>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</si>
  <si>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</si>
  <si>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</si>
  <si>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</si>
  <si>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</si>
  <si>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</si>
  <si>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</si>
  <si>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</si>
  <si>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</si>
  <si>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</si>
  <si>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</si>
  <si>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</si>
  <si>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Кубок Санкт-Петербурга по спортивному туризму, 1 этап</t>
  </si>
  <si>
    <t>дистанция - пешеходная - связка 4 класса</t>
  </si>
  <si>
    <t>10 марта 2019 года</t>
  </si>
  <si>
    <t>121_122</t>
  </si>
  <si>
    <t>Макаров Федор(2),
Базанов Аркадий(2)</t>
  </si>
  <si>
    <t>ДЮЦ "Красногвардеец"</t>
  </si>
  <si>
    <t>Санкт-Петербург, Красногвардейский район</t>
  </si>
  <si>
    <t>121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</si>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</sst>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0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 по спортивному туризму, 1 этап
Первенство Выборгского района Санкт-Петербурга
в дисциплине «дистанция – пешеходная»</v>
          </cell>
        </row>
        <row r="27">
          <cell r="C27" t="str">
            <v>09 - 10 марта 2019 года</v>
          </cell>
        </row>
        <row r="28">
          <cell r="C28" t="str">
            <v>Санкт-Петербург, Выборгский район</v>
          </cell>
        </row>
        <row r="30">
          <cell r="C30" t="str">
            <v>А.В. Шендерович, ССВК, г. Санкт-Петербург</v>
          </cell>
        </row>
        <row r="31">
          <cell r="C31" t="str">
            <v>Е.К. Валяева, СС1К, г. Санкт-Петербург</v>
          </cell>
        </row>
        <row r="32">
          <cell r="C32" t="str">
            <v>М.В. Егорова, ССВК, г.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54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Белан Елизавета</v>
          </cell>
          <cell r="I2">
            <v>2002</v>
          </cell>
          <cell r="J2">
            <v>1</v>
          </cell>
          <cell r="K2" t="str">
            <v>ж</v>
          </cell>
          <cell r="L2" t="str">
            <v>МЖ_4</v>
          </cell>
          <cell r="N2" t="str">
            <v xml:space="preserve"> </v>
          </cell>
          <cell r="O2" t="str">
            <v>ж 1</v>
          </cell>
          <cell r="Q2">
            <v>40</v>
          </cell>
          <cell r="R2">
            <v>2002</v>
          </cell>
          <cell r="S2" t="str">
            <v>МЖ_4ж</v>
          </cell>
          <cell r="U2">
            <v>250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Потапенкова Мария</v>
          </cell>
          <cell r="I3">
            <v>1997</v>
          </cell>
          <cell r="J3" t="str">
            <v>КМС</v>
          </cell>
          <cell r="K3" t="str">
            <v>ж</v>
          </cell>
          <cell r="L3" t="str">
            <v>МЖ_4</v>
          </cell>
          <cell r="N3" t="str">
            <v xml:space="preserve"> </v>
          </cell>
          <cell r="O3" t="str">
            <v>ж 1</v>
          </cell>
          <cell r="Q3">
            <v>120</v>
          </cell>
          <cell r="R3">
            <v>1997</v>
          </cell>
          <cell r="S3" t="str">
            <v>МЖ_4ж</v>
          </cell>
          <cell r="U3">
            <v>250</v>
          </cell>
        </row>
        <row r="4">
          <cell r="E4" t="str">
            <v>3.1</v>
          </cell>
          <cell r="F4">
            <v>1</v>
          </cell>
          <cell r="G4">
            <v>31</v>
          </cell>
          <cell r="H4" t="str">
            <v>Косухин Алексей</v>
          </cell>
          <cell r="I4">
            <v>2004</v>
          </cell>
          <cell r="J4">
            <v>2</v>
          </cell>
          <cell r="K4" t="str">
            <v>м</v>
          </cell>
          <cell r="L4" t="str">
            <v>МЖ_4</v>
          </cell>
          <cell r="N4" t="str">
            <v xml:space="preserve"> </v>
          </cell>
          <cell r="O4" t="str">
            <v>м 1</v>
          </cell>
          <cell r="Q4">
            <v>12</v>
          </cell>
          <cell r="R4">
            <v>2004</v>
          </cell>
          <cell r="S4" t="str">
            <v>МЖ_4м</v>
          </cell>
          <cell r="U4">
            <v>200</v>
          </cell>
        </row>
        <row r="5">
          <cell r="E5" t="str">
            <v>3.2</v>
          </cell>
          <cell r="F5">
            <v>2</v>
          </cell>
          <cell r="G5">
            <v>32</v>
          </cell>
          <cell r="H5" t="str">
            <v>Ткаченко Яков</v>
          </cell>
          <cell r="I5">
            <v>2002</v>
          </cell>
          <cell r="J5">
            <v>1</v>
          </cell>
          <cell r="K5" t="str">
            <v>м</v>
          </cell>
          <cell r="L5" t="str">
            <v>МЖ_4</v>
          </cell>
          <cell r="N5" t="str">
            <v xml:space="preserve"> </v>
          </cell>
          <cell r="O5" t="str">
            <v>м 1</v>
          </cell>
          <cell r="Q5">
            <v>40</v>
          </cell>
          <cell r="R5">
            <v>2002</v>
          </cell>
          <cell r="S5" t="str">
            <v>МЖ_4м</v>
          </cell>
          <cell r="U5">
            <v>250</v>
          </cell>
        </row>
        <row r="6">
          <cell r="E6" t="str">
            <v>10.1</v>
          </cell>
          <cell r="F6">
            <v>1</v>
          </cell>
          <cell r="G6">
            <v>101</v>
          </cell>
          <cell r="H6" t="str">
            <v>Лукьяненко Игорь</v>
          </cell>
          <cell r="I6">
            <v>2003</v>
          </cell>
          <cell r="J6" t="str">
            <v>КМС</v>
          </cell>
          <cell r="K6" t="str">
            <v>м</v>
          </cell>
          <cell r="L6" t="str">
            <v>МЖ_4</v>
          </cell>
          <cell r="N6" t="str">
            <v xml:space="preserve"> </v>
          </cell>
          <cell r="O6" t="str">
            <v>м 1</v>
          </cell>
          <cell r="Q6">
            <v>120</v>
          </cell>
          <cell r="R6">
            <v>2003</v>
          </cell>
          <cell r="S6" t="str">
            <v>МЖ_4м</v>
          </cell>
          <cell r="U6">
            <v>250</v>
          </cell>
        </row>
        <row r="7">
          <cell r="E7" t="str">
            <v>10.2</v>
          </cell>
          <cell r="F7">
            <v>2</v>
          </cell>
          <cell r="G7">
            <v>102</v>
          </cell>
          <cell r="H7" t="str">
            <v>Лукьяненко Виктор</v>
          </cell>
          <cell r="I7">
            <v>2003</v>
          </cell>
          <cell r="J7" t="str">
            <v>КМС</v>
          </cell>
          <cell r="K7" t="str">
            <v>м</v>
          </cell>
          <cell r="L7" t="str">
            <v>МЖ_4</v>
          </cell>
          <cell r="N7" t="str">
            <v xml:space="preserve"> </v>
          </cell>
          <cell r="O7" t="str">
            <v>м 1</v>
          </cell>
          <cell r="Q7">
            <v>120</v>
          </cell>
          <cell r="R7">
            <v>2003</v>
          </cell>
          <cell r="S7" t="str">
            <v>МЖ_4м</v>
          </cell>
          <cell r="U7">
            <v>250</v>
          </cell>
        </row>
        <row r="8">
          <cell r="E8" t="str">
            <v>5.1</v>
          </cell>
          <cell r="F8">
            <v>1</v>
          </cell>
          <cell r="G8">
            <v>51</v>
          </cell>
          <cell r="H8" t="str">
            <v>Кузьмина Полина</v>
          </cell>
          <cell r="I8">
            <v>2003</v>
          </cell>
          <cell r="J8">
            <v>1</v>
          </cell>
          <cell r="K8" t="str">
            <v>ж</v>
          </cell>
          <cell r="L8" t="str">
            <v>МЖ_4</v>
          </cell>
          <cell r="N8" t="str">
            <v xml:space="preserve"> </v>
          </cell>
          <cell r="O8" t="str">
            <v>ж 1</v>
          </cell>
          <cell r="Q8">
            <v>40</v>
          </cell>
          <cell r="R8">
            <v>2003</v>
          </cell>
          <cell r="S8" t="str">
            <v>МЖ_4ж</v>
          </cell>
          <cell r="U8">
            <v>250</v>
          </cell>
        </row>
        <row r="9">
          <cell r="E9" t="str">
            <v>5.2</v>
          </cell>
          <cell r="F9">
            <v>2</v>
          </cell>
          <cell r="G9">
            <v>52</v>
          </cell>
          <cell r="H9" t="str">
            <v>Гаевая Елизавета</v>
          </cell>
          <cell r="I9">
            <v>2004</v>
          </cell>
          <cell r="J9">
            <v>1</v>
          </cell>
          <cell r="K9" t="str">
            <v>ж</v>
          </cell>
          <cell r="L9" t="str">
            <v>МЖ_4</v>
          </cell>
          <cell r="N9" t="str">
            <v xml:space="preserve"> </v>
          </cell>
          <cell r="O9" t="str">
            <v>ж 1</v>
          </cell>
          <cell r="Q9">
            <v>40</v>
          </cell>
          <cell r="R9">
            <v>2004</v>
          </cell>
          <cell r="S9" t="str">
            <v>МЖ_4ж</v>
          </cell>
          <cell r="U9">
            <v>200</v>
          </cell>
        </row>
        <row r="10">
          <cell r="E10" t="str">
            <v>11.7</v>
          </cell>
          <cell r="F10">
            <v>7</v>
          </cell>
          <cell r="G10">
            <v>117</v>
          </cell>
          <cell r="H10" t="str">
            <v>Гадасик Нелли</v>
          </cell>
          <cell r="I10">
            <v>2003</v>
          </cell>
          <cell r="J10">
            <v>1</v>
          </cell>
          <cell r="K10" t="str">
            <v>ж</v>
          </cell>
          <cell r="L10" t="str">
            <v>МЖ_4</v>
          </cell>
          <cell r="N10" t="str">
            <v xml:space="preserve"> </v>
          </cell>
          <cell r="O10" t="str">
            <v>ж 4</v>
          </cell>
          <cell r="Q10">
            <v>40</v>
          </cell>
          <cell r="R10">
            <v>2003</v>
          </cell>
          <cell r="S10" t="str">
            <v>МЖ_4ж</v>
          </cell>
          <cell r="U10">
            <v>250</v>
          </cell>
        </row>
        <row r="11">
          <cell r="E11" t="str">
            <v>11.8</v>
          </cell>
          <cell r="F11">
            <v>8</v>
          </cell>
          <cell r="G11">
            <v>118</v>
          </cell>
          <cell r="H11" t="str">
            <v>Гулиева Ксения</v>
          </cell>
          <cell r="I11">
            <v>2003</v>
          </cell>
          <cell r="J11">
            <v>1</v>
          </cell>
          <cell r="K11" t="str">
            <v>ж</v>
          </cell>
          <cell r="L11" t="str">
            <v>МЖ_4</v>
          </cell>
          <cell r="N11" t="str">
            <v xml:space="preserve"> </v>
          </cell>
          <cell r="O11" t="str">
            <v>ж 4</v>
          </cell>
          <cell r="Q11">
            <v>40</v>
          </cell>
          <cell r="R11">
            <v>2003</v>
          </cell>
          <cell r="S11" t="str">
            <v>МЖ_4ж</v>
          </cell>
          <cell r="U11">
            <v>250</v>
          </cell>
        </row>
        <row r="12">
          <cell r="E12" t="str">
            <v>11.1</v>
          </cell>
          <cell r="F12">
            <v>1</v>
          </cell>
          <cell r="G12">
            <v>111</v>
          </cell>
          <cell r="H12" t="str">
            <v>Киль Олег</v>
          </cell>
          <cell r="I12">
            <v>2001</v>
          </cell>
          <cell r="J12" t="str">
            <v>КМС</v>
          </cell>
          <cell r="K12" t="str">
            <v>м</v>
          </cell>
          <cell r="L12" t="str">
            <v>МЖ_4</v>
          </cell>
          <cell r="N12" t="str">
            <v xml:space="preserve"> </v>
          </cell>
          <cell r="O12" t="str">
            <v>м 1</v>
          </cell>
          <cell r="Q12">
            <v>120</v>
          </cell>
          <cell r="R12">
            <v>2001</v>
          </cell>
          <cell r="S12" t="str">
            <v>МЖ_4м</v>
          </cell>
          <cell r="U12">
            <v>250</v>
          </cell>
        </row>
        <row r="13">
          <cell r="E13" t="str">
            <v>11.2</v>
          </cell>
          <cell r="F13">
            <v>2</v>
          </cell>
          <cell r="G13">
            <v>112</v>
          </cell>
          <cell r="H13" t="str">
            <v>Маркевич Сергей</v>
          </cell>
          <cell r="I13">
            <v>2003</v>
          </cell>
          <cell r="J13">
            <v>1</v>
          </cell>
          <cell r="K13" t="str">
            <v>м</v>
          </cell>
          <cell r="L13" t="str">
            <v>МЖ_4</v>
          </cell>
          <cell r="N13" t="str">
            <v xml:space="preserve"> </v>
          </cell>
          <cell r="O13" t="str">
            <v>м 1</v>
          </cell>
          <cell r="Q13">
            <v>40</v>
          </cell>
          <cell r="R13">
            <v>2003</v>
          </cell>
          <cell r="S13" t="str">
            <v>МЖ_4м</v>
          </cell>
          <cell r="U13">
            <v>250</v>
          </cell>
        </row>
        <row r="14">
          <cell r="E14" t="str">
            <v>11.3</v>
          </cell>
          <cell r="F14">
            <v>3</v>
          </cell>
          <cell r="G14">
            <v>113</v>
          </cell>
          <cell r="H14" t="str">
            <v>Кофман Давид</v>
          </cell>
          <cell r="I14">
            <v>2003</v>
          </cell>
          <cell r="J14">
            <v>2</v>
          </cell>
          <cell r="K14" t="str">
            <v>м</v>
          </cell>
          <cell r="L14" t="str">
            <v>МЖ_4</v>
          </cell>
          <cell r="N14" t="str">
            <v xml:space="preserve"> </v>
          </cell>
          <cell r="O14" t="str">
            <v>м 2</v>
          </cell>
          <cell r="Q14">
            <v>12</v>
          </cell>
          <cell r="R14">
            <v>2003</v>
          </cell>
          <cell r="S14" t="str">
            <v>МЖ_4м</v>
          </cell>
          <cell r="U14">
            <v>250</v>
          </cell>
        </row>
        <row r="15">
          <cell r="E15" t="str">
            <v>11.4</v>
          </cell>
          <cell r="F15">
            <v>4</v>
          </cell>
          <cell r="G15">
            <v>114</v>
          </cell>
          <cell r="H15" t="str">
            <v>Кораблев Александр</v>
          </cell>
          <cell r="I15">
            <v>2003</v>
          </cell>
          <cell r="J15">
            <v>1</v>
          </cell>
          <cell r="K15" t="str">
            <v>м</v>
          </cell>
          <cell r="L15" t="str">
            <v>МЖ_4</v>
          </cell>
          <cell r="N15" t="str">
            <v xml:space="preserve"> </v>
          </cell>
          <cell r="O15" t="str">
            <v>м 2</v>
          </cell>
          <cell r="Q15">
            <v>40</v>
          </cell>
          <cell r="R15">
            <v>2003</v>
          </cell>
          <cell r="S15" t="str">
            <v>МЖ_4м</v>
          </cell>
          <cell r="U15">
            <v>250</v>
          </cell>
        </row>
        <row r="16">
          <cell r="E16" t="str">
            <v>11.5</v>
          </cell>
          <cell r="F16">
            <v>5</v>
          </cell>
          <cell r="G16">
            <v>115</v>
          </cell>
          <cell r="H16" t="str">
            <v>Масанов Никита</v>
          </cell>
          <cell r="I16">
            <v>2001</v>
          </cell>
          <cell r="J16" t="str">
            <v>КМС</v>
          </cell>
          <cell r="K16" t="str">
            <v>м</v>
          </cell>
          <cell r="L16" t="str">
            <v>МЖ_4</v>
          </cell>
          <cell r="N16" t="str">
            <v xml:space="preserve"> </v>
          </cell>
          <cell r="O16" t="str">
            <v>м 3</v>
          </cell>
          <cell r="Q16">
            <v>120</v>
          </cell>
          <cell r="R16">
            <v>2001</v>
          </cell>
          <cell r="S16" t="str">
            <v>МЖ_4м</v>
          </cell>
          <cell r="U16">
            <v>250</v>
          </cell>
        </row>
        <row r="17">
          <cell r="E17" t="str">
            <v>11.6</v>
          </cell>
          <cell r="F17">
            <v>6</v>
          </cell>
          <cell r="G17">
            <v>116</v>
          </cell>
          <cell r="H17" t="str">
            <v>Пугачёв Михаил</v>
          </cell>
          <cell r="I17">
            <v>2002</v>
          </cell>
          <cell r="J17" t="str">
            <v>КМС</v>
          </cell>
          <cell r="K17" t="str">
            <v>м</v>
          </cell>
          <cell r="L17" t="str">
            <v>МЖ_4</v>
          </cell>
          <cell r="N17" t="str">
            <v xml:space="preserve"> </v>
          </cell>
          <cell r="O17" t="str">
            <v>м 3</v>
          </cell>
          <cell r="Q17">
            <v>120</v>
          </cell>
          <cell r="R17">
            <v>2002</v>
          </cell>
          <cell r="S17" t="str">
            <v>МЖ_4м</v>
          </cell>
          <cell r="U17">
            <v>250</v>
          </cell>
        </row>
        <row r="18">
          <cell r="E18" t="str">
            <v>12.1</v>
          </cell>
          <cell r="F18">
            <v>1</v>
          </cell>
          <cell r="G18">
            <v>121</v>
          </cell>
          <cell r="H18" t="str">
            <v>Макаров Федор</v>
          </cell>
          <cell r="I18">
            <v>1998</v>
          </cell>
          <cell r="J18">
            <v>2</v>
          </cell>
          <cell r="K18" t="str">
            <v>м</v>
          </cell>
          <cell r="L18" t="str">
            <v>МЖ_4</v>
          </cell>
          <cell r="N18" t="str">
            <v xml:space="preserve"> </v>
          </cell>
          <cell r="O18" t="str">
            <v>м 1</v>
          </cell>
          <cell r="Q18">
            <v>12</v>
          </cell>
          <cell r="R18">
            <v>1998</v>
          </cell>
          <cell r="S18" t="str">
            <v>МЖ_4м</v>
          </cell>
          <cell r="U18">
            <v>250</v>
          </cell>
        </row>
        <row r="19">
          <cell r="E19" t="str">
            <v>12.2</v>
          </cell>
          <cell r="F19">
            <v>2</v>
          </cell>
          <cell r="G19">
            <v>122</v>
          </cell>
          <cell r="H19" t="str">
            <v>Базанов Аркадий</v>
          </cell>
          <cell r="I19">
            <v>2001</v>
          </cell>
          <cell r="J19">
            <v>2</v>
          </cell>
          <cell r="K19" t="str">
            <v>м</v>
          </cell>
          <cell r="L19" t="str">
            <v>МЖ_4</v>
          </cell>
          <cell r="N19" t="str">
            <v xml:space="preserve"> </v>
          </cell>
          <cell r="O19" t="str">
            <v>м 1</v>
          </cell>
          <cell r="Q19">
            <v>12</v>
          </cell>
          <cell r="R19">
            <v>2001</v>
          </cell>
          <cell r="S19" t="str">
            <v>МЖ_4м</v>
          </cell>
          <cell r="U19">
            <v>250</v>
          </cell>
        </row>
        <row r="20">
          <cell r="E20" t="str">
            <v>7.3</v>
          </cell>
          <cell r="F20">
            <v>3</v>
          </cell>
          <cell r="G20">
            <v>73</v>
          </cell>
          <cell r="H20" t="str">
            <v>Иванова Светлана</v>
          </cell>
          <cell r="I20">
            <v>2002</v>
          </cell>
          <cell r="J20">
            <v>1</v>
          </cell>
          <cell r="K20" t="str">
            <v>ж</v>
          </cell>
          <cell r="L20" t="str">
            <v>МЖ_4</v>
          </cell>
          <cell r="N20" t="str">
            <v xml:space="preserve"> </v>
          </cell>
          <cell r="O20" t="str">
            <v>ж 2</v>
          </cell>
          <cell r="Q20">
            <v>40</v>
          </cell>
          <cell r="R20">
            <v>2002</v>
          </cell>
          <cell r="S20" t="str">
            <v>МЖ_4ж</v>
          </cell>
          <cell r="U20">
            <v>250</v>
          </cell>
        </row>
        <row r="21">
          <cell r="E21" t="str">
            <v>7.4</v>
          </cell>
          <cell r="F21">
            <v>4</v>
          </cell>
          <cell r="G21">
            <v>74</v>
          </cell>
          <cell r="H21" t="str">
            <v>Новикова Ярослава</v>
          </cell>
          <cell r="I21">
            <v>2004</v>
          </cell>
          <cell r="J21">
            <v>2</v>
          </cell>
          <cell r="K21" t="str">
            <v>ж</v>
          </cell>
          <cell r="L21" t="str">
            <v>МЖ_4</v>
          </cell>
          <cell r="N21" t="str">
            <v xml:space="preserve"> </v>
          </cell>
          <cell r="O21" t="str">
            <v>ж 2</v>
          </cell>
          <cell r="Q21">
            <v>12</v>
          </cell>
          <cell r="R21">
            <v>2004</v>
          </cell>
          <cell r="S21" t="str">
            <v>МЖ_4ж</v>
          </cell>
          <cell r="U21">
            <v>200</v>
          </cell>
        </row>
        <row r="22">
          <cell r="E22" t="str">
            <v>7.5</v>
          </cell>
          <cell r="F22">
            <v>5</v>
          </cell>
          <cell r="G22">
            <v>75</v>
          </cell>
          <cell r="H22" t="str">
            <v>Сухарева Олеся</v>
          </cell>
          <cell r="I22">
            <v>2003</v>
          </cell>
          <cell r="J22">
            <v>1</v>
          </cell>
          <cell r="K22" t="str">
            <v>ж</v>
          </cell>
          <cell r="L22" t="str">
            <v>МЖ_4</v>
          </cell>
          <cell r="N22" t="str">
            <v xml:space="preserve"> </v>
          </cell>
          <cell r="O22" t="str">
            <v>ж 3</v>
          </cell>
          <cell r="Q22">
            <v>40</v>
          </cell>
          <cell r="R22">
            <v>2003</v>
          </cell>
          <cell r="S22" t="str">
            <v>МЖ_4ж</v>
          </cell>
          <cell r="U22">
            <v>250</v>
          </cell>
        </row>
        <row r="23">
          <cell r="E23" t="str">
            <v>7.6</v>
          </cell>
          <cell r="F23">
            <v>6</v>
          </cell>
          <cell r="G23">
            <v>76</v>
          </cell>
          <cell r="H23" t="str">
            <v>Медведева Любовь</v>
          </cell>
          <cell r="I23">
            <v>2004</v>
          </cell>
          <cell r="J23">
            <v>1</v>
          </cell>
          <cell r="K23" t="str">
            <v>ж</v>
          </cell>
          <cell r="L23" t="str">
            <v>МЖ_4</v>
          </cell>
          <cell r="N23" t="str">
            <v xml:space="preserve"> </v>
          </cell>
          <cell r="O23" t="str">
            <v>ж 3</v>
          </cell>
          <cell r="Q23">
            <v>40</v>
          </cell>
          <cell r="R23">
            <v>2004</v>
          </cell>
          <cell r="S23" t="str">
            <v>МЖ_4ж</v>
          </cell>
          <cell r="U23">
            <v>200</v>
          </cell>
        </row>
        <row r="24">
          <cell r="E24" t="str">
            <v>7.9</v>
          </cell>
          <cell r="F24">
            <v>9</v>
          </cell>
          <cell r="G24">
            <v>79</v>
          </cell>
          <cell r="H24" t="str">
            <v>Кузнецова Екатерина</v>
          </cell>
          <cell r="I24">
            <v>2001</v>
          </cell>
          <cell r="J24" t="str">
            <v>КМС</v>
          </cell>
          <cell r="K24" t="str">
            <v>ж</v>
          </cell>
          <cell r="L24" t="str">
            <v>МЖ_4</v>
          </cell>
          <cell r="N24" t="str">
            <v xml:space="preserve"> </v>
          </cell>
          <cell r="O24" t="str">
            <v>ж 5</v>
          </cell>
          <cell r="Q24">
            <v>120</v>
          </cell>
          <cell r="R24">
            <v>2001</v>
          </cell>
          <cell r="S24" t="str">
            <v>МЖ_4ж</v>
          </cell>
          <cell r="U24">
            <v>250</v>
          </cell>
        </row>
        <row r="25">
          <cell r="E25" t="str">
            <v>7.10</v>
          </cell>
          <cell r="F25">
            <v>10</v>
          </cell>
          <cell r="G25">
            <v>80</v>
          </cell>
          <cell r="H25" t="str">
            <v>Комкова Надежда</v>
          </cell>
          <cell r="I25">
            <v>2000</v>
          </cell>
          <cell r="J25" t="str">
            <v>КМС</v>
          </cell>
          <cell r="K25" t="str">
            <v>ж</v>
          </cell>
          <cell r="L25" t="str">
            <v>МЖ_4</v>
          </cell>
          <cell r="N25" t="str">
            <v xml:space="preserve"> </v>
          </cell>
          <cell r="O25" t="str">
            <v>ж 5</v>
          </cell>
          <cell r="Q25">
            <v>120</v>
          </cell>
          <cell r="R25">
            <v>2000</v>
          </cell>
          <cell r="S25" t="str">
            <v>МЖ_4ж</v>
          </cell>
          <cell r="U25">
            <v>250</v>
          </cell>
        </row>
        <row r="26">
          <cell r="E26" t="str">
            <v>7.1</v>
          </cell>
          <cell r="F26">
            <v>1</v>
          </cell>
          <cell r="G26">
            <v>71</v>
          </cell>
          <cell r="H26" t="str">
            <v>Петров Валерий</v>
          </cell>
          <cell r="I26">
            <v>1990</v>
          </cell>
          <cell r="J26">
            <v>1</v>
          </cell>
          <cell r="K26" t="str">
            <v>м</v>
          </cell>
          <cell r="L26" t="str">
            <v>МЖ_4</v>
          </cell>
          <cell r="N26" t="str">
            <v xml:space="preserve"> </v>
          </cell>
          <cell r="O26" t="str">
            <v>м 1</v>
          </cell>
          <cell r="Q26">
            <v>40</v>
          </cell>
          <cell r="R26">
            <v>1990</v>
          </cell>
          <cell r="S26" t="str">
            <v>МЖ_4м</v>
          </cell>
          <cell r="U26">
            <v>250</v>
          </cell>
        </row>
        <row r="27">
          <cell r="E27" t="str">
            <v>7.2</v>
          </cell>
          <cell r="F27">
            <v>2</v>
          </cell>
          <cell r="G27">
            <v>72</v>
          </cell>
          <cell r="H27" t="str">
            <v>Бризганов Вячеслав</v>
          </cell>
          <cell r="I27">
            <v>2003</v>
          </cell>
          <cell r="J27">
            <v>1</v>
          </cell>
          <cell r="K27" t="str">
            <v>м</v>
          </cell>
          <cell r="L27" t="str">
            <v>МЖ_4</v>
          </cell>
          <cell r="N27" t="str">
            <v xml:space="preserve"> </v>
          </cell>
          <cell r="O27" t="str">
            <v>м 1</v>
          </cell>
          <cell r="Q27">
            <v>40</v>
          </cell>
          <cell r="R27">
            <v>2003</v>
          </cell>
          <cell r="S27" t="str">
            <v>МЖ_4м</v>
          </cell>
          <cell r="U27">
            <v>250</v>
          </cell>
        </row>
        <row r="28">
          <cell r="E28" t="str">
            <v>7.7</v>
          </cell>
          <cell r="F28">
            <v>7</v>
          </cell>
          <cell r="G28">
            <v>77</v>
          </cell>
          <cell r="H28" t="str">
            <v>Санников Илья</v>
          </cell>
          <cell r="I28">
            <v>2004</v>
          </cell>
          <cell r="J28">
            <v>1</v>
          </cell>
          <cell r="K28" t="str">
            <v>м</v>
          </cell>
          <cell r="L28" t="str">
            <v>МЖ_4</v>
          </cell>
          <cell r="N28" t="str">
            <v xml:space="preserve"> </v>
          </cell>
          <cell r="O28" t="str">
            <v>м 4</v>
          </cell>
          <cell r="Q28">
            <v>40</v>
          </cell>
          <cell r="R28">
            <v>2004</v>
          </cell>
          <cell r="S28" t="str">
            <v>МЖ_4м</v>
          </cell>
          <cell r="U28">
            <v>200</v>
          </cell>
        </row>
        <row r="29">
          <cell r="E29" t="str">
            <v>7.8</v>
          </cell>
          <cell r="F29">
            <v>8</v>
          </cell>
          <cell r="G29">
            <v>78</v>
          </cell>
          <cell r="H29" t="str">
            <v>Савельев Эдуард</v>
          </cell>
          <cell r="I29">
            <v>2004</v>
          </cell>
          <cell r="J29">
            <v>1</v>
          </cell>
          <cell r="K29" t="str">
            <v>м</v>
          </cell>
          <cell r="L29" t="str">
            <v>МЖ_4</v>
          </cell>
          <cell r="N29" t="str">
            <v xml:space="preserve"> </v>
          </cell>
          <cell r="O29" t="str">
            <v>м 4</v>
          </cell>
          <cell r="Q29">
            <v>40</v>
          </cell>
          <cell r="R29">
            <v>2004</v>
          </cell>
          <cell r="S29" t="str">
            <v>МЖ_4м</v>
          </cell>
          <cell r="U29">
            <v>200</v>
          </cell>
        </row>
        <row r="30">
          <cell r="E30" t="str">
            <v>9.1</v>
          </cell>
          <cell r="F30">
            <v>1</v>
          </cell>
          <cell r="G30">
            <v>91</v>
          </cell>
          <cell r="H30" t="str">
            <v>Иошин Савелий</v>
          </cell>
          <cell r="I30">
            <v>2000</v>
          </cell>
          <cell r="J30">
            <v>2</v>
          </cell>
          <cell r="K30" t="str">
            <v>м</v>
          </cell>
          <cell r="L30" t="str">
            <v>МЖ_4</v>
          </cell>
          <cell r="N30" t="str">
            <v xml:space="preserve"> </v>
          </cell>
          <cell r="O30" t="str">
            <v>м 1</v>
          </cell>
          <cell r="Q30">
            <v>12</v>
          </cell>
          <cell r="R30">
            <v>2000</v>
          </cell>
          <cell r="S30" t="str">
            <v>МЖ_4м</v>
          </cell>
          <cell r="U30">
            <v>250</v>
          </cell>
        </row>
        <row r="31">
          <cell r="E31" t="str">
            <v>9.2</v>
          </cell>
          <cell r="F31">
            <v>2</v>
          </cell>
          <cell r="G31">
            <v>92</v>
          </cell>
          <cell r="H31" t="str">
            <v>Прядохин Павел</v>
          </cell>
          <cell r="I31">
            <v>2000</v>
          </cell>
          <cell r="J31" t="str">
            <v>КМС</v>
          </cell>
          <cell r="K31" t="str">
            <v>м</v>
          </cell>
          <cell r="L31" t="str">
            <v>МЖ_4</v>
          </cell>
          <cell r="N31" t="str">
            <v xml:space="preserve"> </v>
          </cell>
          <cell r="O31" t="str">
            <v>м 1</v>
          </cell>
          <cell r="Q31">
            <v>120</v>
          </cell>
          <cell r="R31">
            <v>2000</v>
          </cell>
          <cell r="S31" t="str">
            <v>МЖ_4м</v>
          </cell>
          <cell r="U31">
            <v>250</v>
          </cell>
        </row>
        <row r="32">
          <cell r="E32" t="str">
            <v>8.1</v>
          </cell>
          <cell r="F32">
            <v>1</v>
          </cell>
          <cell r="G32">
            <v>81</v>
          </cell>
          <cell r="H32" t="str">
            <v>Цветкова Елена</v>
          </cell>
          <cell r="I32">
            <v>2000</v>
          </cell>
          <cell r="J32" t="str">
            <v>КМС</v>
          </cell>
          <cell r="K32" t="str">
            <v>ж</v>
          </cell>
          <cell r="L32" t="str">
            <v>МЖ_4</v>
          </cell>
          <cell r="N32" t="str">
            <v xml:space="preserve"> </v>
          </cell>
          <cell r="O32" t="str">
            <v>ж 1</v>
          </cell>
          <cell r="Q32">
            <v>120</v>
          </cell>
          <cell r="R32">
            <v>2000</v>
          </cell>
          <cell r="S32" t="str">
            <v>МЖ_4ж</v>
          </cell>
          <cell r="U32">
            <v>250</v>
          </cell>
        </row>
        <row r="33">
          <cell r="E33" t="str">
            <v>8.2</v>
          </cell>
          <cell r="F33">
            <v>2</v>
          </cell>
          <cell r="G33">
            <v>82</v>
          </cell>
          <cell r="H33" t="str">
            <v>Межевич Анастасия</v>
          </cell>
          <cell r="I33">
            <v>2000</v>
          </cell>
          <cell r="J33">
            <v>1</v>
          </cell>
          <cell r="K33" t="str">
            <v>ж</v>
          </cell>
          <cell r="L33" t="str">
            <v>МЖ_4</v>
          </cell>
          <cell r="N33" t="str">
            <v xml:space="preserve"> </v>
          </cell>
          <cell r="O33" t="str">
            <v>ж 1</v>
          </cell>
          <cell r="Q33">
            <v>40</v>
          </cell>
          <cell r="R33">
            <v>2000</v>
          </cell>
          <cell r="S33" t="str">
            <v>МЖ_4ж</v>
          </cell>
          <cell r="U33">
            <v>250</v>
          </cell>
        </row>
        <row r="34">
          <cell r="E34" t="str">
            <v>8.7</v>
          </cell>
          <cell r="F34">
            <v>7</v>
          </cell>
          <cell r="G34">
            <v>87</v>
          </cell>
          <cell r="H34" t="str">
            <v>Кондратьева Алина</v>
          </cell>
          <cell r="I34">
            <v>2000</v>
          </cell>
          <cell r="J34" t="str">
            <v>КМС</v>
          </cell>
          <cell r="K34" t="str">
            <v>ж</v>
          </cell>
          <cell r="L34" t="str">
            <v>МЖ_4</v>
          </cell>
          <cell r="N34" t="str">
            <v xml:space="preserve"> </v>
          </cell>
          <cell r="O34" t="str">
            <v>ж 4</v>
          </cell>
          <cell r="Q34">
            <v>120</v>
          </cell>
          <cell r="R34">
            <v>2000</v>
          </cell>
          <cell r="S34" t="str">
            <v>МЖ_4ж</v>
          </cell>
          <cell r="U34">
            <v>250</v>
          </cell>
        </row>
        <row r="35">
          <cell r="E35" t="str">
            <v>8.8</v>
          </cell>
          <cell r="F35">
            <v>8</v>
          </cell>
          <cell r="G35">
            <v>88</v>
          </cell>
          <cell r="H35" t="str">
            <v>Волнухина Вера</v>
          </cell>
          <cell r="I35">
            <v>1997</v>
          </cell>
          <cell r="J35" t="str">
            <v>МС</v>
          </cell>
          <cell r="K35" t="str">
            <v>ж</v>
          </cell>
          <cell r="L35" t="str">
            <v>МЖ_4</v>
          </cell>
          <cell r="N35" t="str">
            <v xml:space="preserve"> </v>
          </cell>
          <cell r="O35" t="str">
            <v>ж 4</v>
          </cell>
          <cell r="Q35">
            <v>400</v>
          </cell>
          <cell r="R35">
            <v>1997</v>
          </cell>
          <cell r="S35" t="str">
            <v>МЖ_4ж</v>
          </cell>
          <cell r="U35">
            <v>250</v>
          </cell>
        </row>
        <row r="36">
          <cell r="E36" t="str">
            <v>8.9</v>
          </cell>
          <cell r="F36">
            <v>9</v>
          </cell>
          <cell r="G36">
            <v>89</v>
          </cell>
          <cell r="H36" t="str">
            <v>Андреева Таисия</v>
          </cell>
          <cell r="I36">
            <v>1989</v>
          </cell>
          <cell r="J36" t="str">
            <v>МС</v>
          </cell>
          <cell r="K36" t="str">
            <v>ж</v>
          </cell>
          <cell r="L36" t="str">
            <v>МЖ_4</v>
          </cell>
          <cell r="N36" t="str">
            <v xml:space="preserve"> </v>
          </cell>
          <cell r="O36" t="str">
            <v>ж 5</v>
          </cell>
          <cell r="Q36">
            <v>400</v>
          </cell>
          <cell r="R36">
            <v>1989</v>
          </cell>
          <cell r="S36" t="str">
            <v>МЖ_4ж</v>
          </cell>
          <cell r="U36">
            <v>250</v>
          </cell>
        </row>
        <row r="37">
          <cell r="E37" t="str">
            <v>8.10</v>
          </cell>
          <cell r="F37">
            <v>10</v>
          </cell>
          <cell r="G37">
            <v>90</v>
          </cell>
          <cell r="H37" t="str">
            <v>Смирнова Анжелика</v>
          </cell>
          <cell r="I37">
            <v>2000</v>
          </cell>
          <cell r="J37" t="str">
            <v>КМС</v>
          </cell>
          <cell r="K37" t="str">
            <v>ж</v>
          </cell>
          <cell r="L37" t="str">
            <v>МЖ_4</v>
          </cell>
          <cell r="N37" t="str">
            <v xml:space="preserve"> </v>
          </cell>
          <cell r="O37" t="str">
            <v>ж 5</v>
          </cell>
          <cell r="Q37">
            <v>120</v>
          </cell>
          <cell r="R37">
            <v>2000</v>
          </cell>
          <cell r="S37" t="str">
            <v>МЖ_4ж</v>
          </cell>
          <cell r="U37">
            <v>250</v>
          </cell>
        </row>
        <row r="38">
          <cell r="E38" t="str">
            <v>8.3</v>
          </cell>
          <cell r="F38">
            <v>3</v>
          </cell>
          <cell r="G38">
            <v>83</v>
          </cell>
          <cell r="H38" t="str">
            <v>Куколкин Артем</v>
          </cell>
          <cell r="I38">
            <v>2002</v>
          </cell>
          <cell r="J38" t="str">
            <v>КМС</v>
          </cell>
          <cell r="K38" t="str">
            <v>м</v>
          </cell>
          <cell r="L38" t="str">
            <v>МЖ_4</v>
          </cell>
          <cell r="N38" t="str">
            <v xml:space="preserve"> </v>
          </cell>
          <cell r="O38" t="str">
            <v>м 2</v>
          </cell>
          <cell r="Q38">
            <v>120</v>
          </cell>
          <cell r="R38">
            <v>2002</v>
          </cell>
          <cell r="S38" t="str">
            <v>МЖ_4м</v>
          </cell>
          <cell r="U38">
            <v>250</v>
          </cell>
        </row>
        <row r="39">
          <cell r="E39" t="str">
            <v>8.4</v>
          </cell>
          <cell r="F39">
            <v>4</v>
          </cell>
          <cell r="G39">
            <v>84</v>
          </cell>
          <cell r="H39" t="str">
            <v>Потовой Андрей</v>
          </cell>
          <cell r="I39">
            <v>2002</v>
          </cell>
          <cell r="J39" t="str">
            <v>КМС</v>
          </cell>
          <cell r="K39" t="str">
            <v>м</v>
          </cell>
          <cell r="L39" t="str">
            <v>МЖ_4</v>
          </cell>
          <cell r="N39" t="str">
            <v xml:space="preserve"> </v>
          </cell>
          <cell r="O39" t="str">
            <v>м 2</v>
          </cell>
          <cell r="Q39">
            <v>120</v>
          </cell>
          <cell r="R39">
            <v>2002</v>
          </cell>
          <cell r="S39" t="str">
            <v>МЖ_4м</v>
          </cell>
          <cell r="U39">
            <v>250</v>
          </cell>
        </row>
        <row r="40">
          <cell r="E40" t="str">
            <v>8.5</v>
          </cell>
          <cell r="F40">
            <v>5</v>
          </cell>
          <cell r="G40">
            <v>85</v>
          </cell>
          <cell r="H40" t="str">
            <v>Михальченко Георгий</v>
          </cell>
          <cell r="I40">
            <v>2001</v>
          </cell>
          <cell r="J40" t="str">
            <v>КМС</v>
          </cell>
          <cell r="K40" t="str">
            <v>м</v>
          </cell>
          <cell r="L40" t="str">
            <v>МЖ_4</v>
          </cell>
          <cell r="N40" t="str">
            <v xml:space="preserve"> </v>
          </cell>
          <cell r="O40" t="str">
            <v>м 3</v>
          </cell>
          <cell r="Q40">
            <v>120</v>
          </cell>
          <cell r="R40">
            <v>2001</v>
          </cell>
          <cell r="S40" t="str">
            <v>МЖ_4м</v>
          </cell>
          <cell r="U40">
            <v>250</v>
          </cell>
        </row>
        <row r="41">
          <cell r="E41" t="str">
            <v>8.6</v>
          </cell>
          <cell r="F41">
            <v>6</v>
          </cell>
          <cell r="G41">
            <v>86</v>
          </cell>
          <cell r="H41" t="str">
            <v>Сиротенко Артем</v>
          </cell>
          <cell r="I41">
            <v>2003</v>
          </cell>
          <cell r="J41">
            <v>1</v>
          </cell>
          <cell r="K41" t="str">
            <v>м</v>
          </cell>
          <cell r="L41" t="str">
            <v>МЖ_4</v>
          </cell>
          <cell r="N41" t="str">
            <v xml:space="preserve"> </v>
          </cell>
          <cell r="O41" t="str">
            <v>м 3</v>
          </cell>
          <cell r="Q41">
            <v>40</v>
          </cell>
          <cell r="R41">
            <v>2003</v>
          </cell>
          <cell r="S41" t="str">
            <v>МЖ_4м</v>
          </cell>
          <cell r="U41">
            <v>250</v>
          </cell>
        </row>
        <row r="42">
          <cell r="E42" t="str">
            <v>6.1</v>
          </cell>
          <cell r="F42">
            <v>1</v>
          </cell>
          <cell r="G42">
            <v>61</v>
          </cell>
          <cell r="H42" t="str">
            <v>Морозова Екатерина</v>
          </cell>
          <cell r="I42">
            <v>1999</v>
          </cell>
          <cell r="J42" t="str">
            <v>КМС</v>
          </cell>
          <cell r="K42" t="str">
            <v>ж</v>
          </cell>
          <cell r="L42" t="str">
            <v>МЖ_4</v>
          </cell>
          <cell r="N42" t="str">
            <v xml:space="preserve"> </v>
          </cell>
          <cell r="O42" t="str">
            <v>ж 1</v>
          </cell>
          <cell r="Q42">
            <v>120</v>
          </cell>
          <cell r="R42">
            <v>1999</v>
          </cell>
          <cell r="S42" t="str">
            <v>МЖ_4ж</v>
          </cell>
          <cell r="U42">
            <v>250</v>
          </cell>
        </row>
        <row r="43">
          <cell r="E43" t="str">
            <v>6.2</v>
          </cell>
          <cell r="F43">
            <v>2</v>
          </cell>
          <cell r="G43">
            <v>62</v>
          </cell>
          <cell r="H43" t="str">
            <v>Веденяпина Полина</v>
          </cell>
          <cell r="I43">
            <v>1998</v>
          </cell>
          <cell r="J43" t="str">
            <v>КМС</v>
          </cell>
          <cell r="K43" t="str">
            <v>ж</v>
          </cell>
          <cell r="L43" t="str">
            <v>МЖ_4</v>
          </cell>
          <cell r="N43" t="str">
            <v xml:space="preserve"> </v>
          </cell>
          <cell r="O43" t="str">
            <v>ж 1</v>
          </cell>
          <cell r="Q43">
            <v>120</v>
          </cell>
          <cell r="R43">
            <v>1998</v>
          </cell>
          <cell r="S43" t="str">
            <v>МЖ_4ж</v>
          </cell>
          <cell r="U43">
            <v>250</v>
          </cell>
        </row>
        <row r="44">
          <cell r="E44" t="str">
            <v>2.1</v>
          </cell>
          <cell r="F44">
            <v>1</v>
          </cell>
          <cell r="G44">
            <v>21</v>
          </cell>
          <cell r="H44" t="str">
            <v>Федоров Андрей</v>
          </cell>
          <cell r="I44">
            <v>2004</v>
          </cell>
          <cell r="J44">
            <v>1</v>
          </cell>
          <cell r="K44" t="str">
            <v>м</v>
          </cell>
          <cell r="L44" t="str">
            <v>МЖ_4</v>
          </cell>
          <cell r="N44" t="str">
            <v xml:space="preserve"> </v>
          </cell>
          <cell r="O44" t="str">
            <v>м 1</v>
          </cell>
          <cell r="Q44">
            <v>40</v>
          </cell>
          <cell r="R44">
            <v>2004</v>
          </cell>
          <cell r="S44" t="str">
            <v>МЖ_4м</v>
          </cell>
          <cell r="U44">
            <v>200</v>
          </cell>
        </row>
        <row r="45">
          <cell r="E45" t="str">
            <v>2.2</v>
          </cell>
          <cell r="F45">
            <v>2</v>
          </cell>
          <cell r="G45">
            <v>22</v>
          </cell>
          <cell r="H45" t="str">
            <v>Лукин Максим</v>
          </cell>
          <cell r="I45">
            <v>2002</v>
          </cell>
          <cell r="J45">
            <v>1</v>
          </cell>
          <cell r="K45" t="str">
            <v>м</v>
          </cell>
          <cell r="L45" t="str">
            <v>МЖ_4</v>
          </cell>
          <cell r="N45" t="str">
            <v xml:space="preserve"> </v>
          </cell>
          <cell r="O45" t="str">
            <v>м 1</v>
          </cell>
          <cell r="Q45">
            <v>40</v>
          </cell>
          <cell r="R45">
            <v>2002</v>
          </cell>
          <cell r="S45" t="str">
            <v>МЖ_4м</v>
          </cell>
          <cell r="U45">
            <v>250</v>
          </cell>
        </row>
        <row r="46">
          <cell r="E46" t="str">
            <v>2.3</v>
          </cell>
          <cell r="F46">
            <v>3</v>
          </cell>
          <cell r="G46">
            <v>23</v>
          </cell>
          <cell r="H46" t="str">
            <v>Флоринский Игорь</v>
          </cell>
          <cell r="I46">
            <v>2003</v>
          </cell>
          <cell r="J46">
            <v>1</v>
          </cell>
          <cell r="K46" t="str">
            <v>м</v>
          </cell>
          <cell r="L46" t="str">
            <v>МЖ_4</v>
          </cell>
          <cell r="N46" t="str">
            <v xml:space="preserve"> </v>
          </cell>
          <cell r="O46" t="str">
            <v>м 2</v>
          </cell>
          <cell r="Q46">
            <v>40</v>
          </cell>
          <cell r="R46">
            <v>2003</v>
          </cell>
          <cell r="S46" t="str">
            <v>МЖ_4м</v>
          </cell>
          <cell r="U46">
            <v>250</v>
          </cell>
        </row>
        <row r="47">
          <cell r="E47" t="str">
            <v>2.4</v>
          </cell>
          <cell r="F47">
            <v>4</v>
          </cell>
          <cell r="G47">
            <v>24</v>
          </cell>
          <cell r="H47" t="str">
            <v>Миролюбов Марк</v>
          </cell>
          <cell r="I47">
            <v>2002</v>
          </cell>
          <cell r="J47">
            <v>1</v>
          </cell>
          <cell r="K47" t="str">
            <v>м</v>
          </cell>
          <cell r="L47" t="str">
            <v>МЖ_4</v>
          </cell>
          <cell r="N47" t="str">
            <v xml:space="preserve"> </v>
          </cell>
          <cell r="O47" t="str">
            <v>м 2</v>
          </cell>
          <cell r="Q47">
            <v>40</v>
          </cell>
          <cell r="R47">
            <v>2002</v>
          </cell>
          <cell r="S47" t="str">
            <v>МЖ_4м</v>
          </cell>
          <cell r="U47">
            <v>250</v>
          </cell>
        </row>
        <row r="48">
          <cell r="E48" t="str">
            <v>1.5</v>
          </cell>
          <cell r="F48">
            <v>5</v>
          </cell>
          <cell r="G48">
            <v>15</v>
          </cell>
          <cell r="H48" t="str">
            <v>Сычева Дарья</v>
          </cell>
          <cell r="I48">
            <v>2002</v>
          </cell>
          <cell r="J48">
            <v>1</v>
          </cell>
          <cell r="K48" t="str">
            <v>ж</v>
          </cell>
          <cell r="L48" t="str">
            <v>МЖ_4</v>
          </cell>
          <cell r="N48" t="str">
            <v xml:space="preserve"> </v>
          </cell>
          <cell r="O48" t="str">
            <v>ж 3</v>
          </cell>
          <cell r="Q48">
            <v>40</v>
          </cell>
          <cell r="R48">
            <v>2002</v>
          </cell>
          <cell r="S48" t="str">
            <v>МЖ_4ж</v>
          </cell>
          <cell r="U48">
            <v>250</v>
          </cell>
        </row>
        <row r="49">
          <cell r="E49" t="str">
            <v>1.6</v>
          </cell>
          <cell r="F49">
            <v>6</v>
          </cell>
          <cell r="G49">
            <v>16</v>
          </cell>
          <cell r="H49" t="str">
            <v>Ширыкалова Диана</v>
          </cell>
          <cell r="I49">
            <v>2003</v>
          </cell>
          <cell r="J49">
            <v>1</v>
          </cell>
          <cell r="K49" t="str">
            <v>ж</v>
          </cell>
          <cell r="L49" t="str">
            <v>МЖ_4</v>
          </cell>
          <cell r="N49" t="str">
            <v xml:space="preserve"> </v>
          </cell>
          <cell r="O49" t="str">
            <v>ж 3</v>
          </cell>
          <cell r="Q49">
            <v>40</v>
          </cell>
          <cell r="R49">
            <v>2003</v>
          </cell>
          <cell r="S49" t="str">
            <v>МЖ_4ж</v>
          </cell>
          <cell r="U49">
            <v>250</v>
          </cell>
        </row>
        <row r="50">
          <cell r="E50" t="str">
            <v>1.7</v>
          </cell>
          <cell r="F50">
            <v>7</v>
          </cell>
          <cell r="G50">
            <v>17</v>
          </cell>
          <cell r="H50" t="str">
            <v>Литау Валерия</v>
          </cell>
          <cell r="I50">
            <v>2003</v>
          </cell>
          <cell r="J50">
            <v>1</v>
          </cell>
          <cell r="K50" t="str">
            <v>ж</v>
          </cell>
          <cell r="L50" t="str">
            <v>МЖ_4</v>
          </cell>
          <cell r="N50" t="str">
            <v xml:space="preserve"> </v>
          </cell>
          <cell r="O50" t="str">
            <v>ж 4</v>
          </cell>
          <cell r="Q50">
            <v>40</v>
          </cell>
          <cell r="R50">
            <v>2003</v>
          </cell>
          <cell r="S50" t="str">
            <v>МЖ_4ж</v>
          </cell>
          <cell r="U50">
            <v>250</v>
          </cell>
        </row>
        <row r="51">
          <cell r="E51" t="str">
            <v>1.8</v>
          </cell>
          <cell r="F51">
            <v>8</v>
          </cell>
          <cell r="G51">
            <v>18</v>
          </cell>
          <cell r="H51" t="str">
            <v>Александрович Диана</v>
          </cell>
          <cell r="I51">
            <v>2002</v>
          </cell>
          <cell r="J51">
            <v>1</v>
          </cell>
          <cell r="K51" t="str">
            <v>ж</v>
          </cell>
          <cell r="L51" t="str">
            <v>МЖ_4</v>
          </cell>
          <cell r="N51" t="str">
            <v xml:space="preserve"> </v>
          </cell>
          <cell r="O51" t="str">
            <v>ж 4</v>
          </cell>
          <cell r="Q51">
            <v>40</v>
          </cell>
          <cell r="R51">
            <v>2002</v>
          </cell>
          <cell r="S51" t="str">
            <v>МЖ_4ж</v>
          </cell>
          <cell r="U51">
            <v>250</v>
          </cell>
        </row>
        <row r="52">
          <cell r="E52" t="str">
            <v>1.1</v>
          </cell>
          <cell r="F52">
            <v>1</v>
          </cell>
          <cell r="G52">
            <v>11</v>
          </cell>
          <cell r="H52" t="str">
            <v>Тушевский Никита</v>
          </cell>
          <cell r="I52">
            <v>2002</v>
          </cell>
          <cell r="J52">
            <v>1</v>
          </cell>
          <cell r="K52" t="str">
            <v>м</v>
          </cell>
          <cell r="L52" t="str">
            <v>МЖ_4</v>
          </cell>
          <cell r="N52" t="str">
            <v xml:space="preserve"> </v>
          </cell>
          <cell r="O52" t="str">
            <v>м 1</v>
          </cell>
          <cell r="Q52">
            <v>40</v>
          </cell>
          <cell r="R52">
            <v>2002</v>
          </cell>
          <cell r="S52" t="str">
            <v>МЖ_4м</v>
          </cell>
          <cell r="U52">
            <v>250</v>
          </cell>
        </row>
        <row r="53">
          <cell r="E53" t="str">
            <v>1.2</v>
          </cell>
          <cell r="F53">
            <v>2</v>
          </cell>
          <cell r="G53">
            <v>12</v>
          </cell>
          <cell r="H53" t="str">
            <v>Леонов Максим</v>
          </cell>
          <cell r="I53">
            <v>2003</v>
          </cell>
          <cell r="J53">
            <v>1</v>
          </cell>
          <cell r="K53" t="str">
            <v>м</v>
          </cell>
          <cell r="L53" t="str">
            <v>МЖ_4</v>
          </cell>
          <cell r="N53" t="str">
            <v xml:space="preserve"> </v>
          </cell>
          <cell r="O53" t="str">
            <v>м 1</v>
          </cell>
          <cell r="Q53">
            <v>40</v>
          </cell>
          <cell r="R53">
            <v>2003</v>
          </cell>
          <cell r="S53" t="str">
            <v>МЖ_4м</v>
          </cell>
          <cell r="U53">
            <v>250</v>
          </cell>
        </row>
        <row r="54">
          <cell r="E54" t="str">
            <v>1.3</v>
          </cell>
          <cell r="F54">
            <v>3</v>
          </cell>
          <cell r="G54">
            <v>13</v>
          </cell>
          <cell r="H54" t="str">
            <v>Опутников Алексей</v>
          </cell>
          <cell r="I54">
            <v>2004</v>
          </cell>
          <cell r="J54">
            <v>1</v>
          </cell>
          <cell r="K54" t="str">
            <v>м</v>
          </cell>
          <cell r="L54" t="str">
            <v>МЖ_4</v>
          </cell>
          <cell r="N54" t="str">
            <v xml:space="preserve"> </v>
          </cell>
          <cell r="O54" t="str">
            <v>м 2</v>
          </cell>
          <cell r="Q54">
            <v>40</v>
          </cell>
          <cell r="R54">
            <v>2004</v>
          </cell>
          <cell r="S54" t="str">
            <v>МЖ_4м</v>
          </cell>
          <cell r="U54">
            <v>200</v>
          </cell>
        </row>
        <row r="55">
          <cell r="E55" t="str">
            <v>1.4</v>
          </cell>
          <cell r="F55">
            <v>4</v>
          </cell>
          <cell r="G55">
            <v>14</v>
          </cell>
          <cell r="H55" t="str">
            <v>Королев Дмитрий</v>
          </cell>
          <cell r="I55">
            <v>2003</v>
          </cell>
          <cell r="J55">
            <v>1</v>
          </cell>
          <cell r="K55" t="str">
            <v>м</v>
          </cell>
          <cell r="L55" t="str">
            <v>МЖ_4</v>
          </cell>
          <cell r="N55" t="str">
            <v xml:space="preserve"> </v>
          </cell>
          <cell r="O55" t="str">
            <v>м 2</v>
          </cell>
          <cell r="Q55">
            <v>40</v>
          </cell>
          <cell r="R55">
            <v>2003</v>
          </cell>
          <cell r="S55" t="str">
            <v>МЖ_4м</v>
          </cell>
          <cell r="U55">
            <v>250</v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S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S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S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S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S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S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S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S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S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S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S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S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S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S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S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S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S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S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S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S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S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S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S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S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S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S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S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S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S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S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S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S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S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S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S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S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S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S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S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S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S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S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S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S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S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S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S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S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S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S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S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S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S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S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S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S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S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S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S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S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S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S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S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S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S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S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S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S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S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S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S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S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S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S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S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S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S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S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S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S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S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S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S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S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S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S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S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S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S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S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S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S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S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S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S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S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S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S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S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S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S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S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S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S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S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S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S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S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S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S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S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S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S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S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S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S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S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S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S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S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S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S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S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S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S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S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S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S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S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S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S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S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S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S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S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S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S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S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S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S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S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S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S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S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S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S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S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S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S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S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S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S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S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S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S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S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S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S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S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S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S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S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S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S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S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S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S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S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S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S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S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S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S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S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S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S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S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S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S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S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S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S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S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S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S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S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S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S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S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S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S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S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S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S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S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S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S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S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S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S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S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S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S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S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S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S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S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S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S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S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S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43531.581110185187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3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3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3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3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3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3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3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3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3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3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3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3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3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3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3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3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3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3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3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3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3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3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3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3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3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3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3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3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3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3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3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3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3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3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3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3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3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3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3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3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3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3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3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3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3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3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3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3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3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3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3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3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3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3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3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3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3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3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3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3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3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3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3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3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3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3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3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3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3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3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3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3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3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3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3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3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3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3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3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3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3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3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3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3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3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3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3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3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3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3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3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3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3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3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3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3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3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3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3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3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3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3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3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3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3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3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3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3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3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3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3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3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3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3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3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3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3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3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3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3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3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3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3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3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3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3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3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3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3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3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3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3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3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3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3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3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3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3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3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3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3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3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3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3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3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3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3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3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3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3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3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3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3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3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3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3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3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3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3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3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3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3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3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3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3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3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3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3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3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3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3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3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3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3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3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3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3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3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3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3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3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3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3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3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3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3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3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3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3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3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3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3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3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3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3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3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3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3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3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3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3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3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3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3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3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3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3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3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3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3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3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3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3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3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3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3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3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3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3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3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3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3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3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3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3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3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3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3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3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3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3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3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3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3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3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3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3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3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3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3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3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3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3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3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3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3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3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3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3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3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3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3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3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3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3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3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3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3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3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3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3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3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3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3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3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3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3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3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3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3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3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3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3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3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3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3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3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3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3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3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3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3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3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3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3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3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3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3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3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3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3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3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3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3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3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3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3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3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3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3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43531.581110185187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3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3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3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3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3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3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3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3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3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3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3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3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3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3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3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3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3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3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3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3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3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3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3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3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3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3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3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3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3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3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3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3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3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3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3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3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3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3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3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3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3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3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3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3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3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3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3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3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3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3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3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3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3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3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3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3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3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3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3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3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3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3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3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3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3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3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3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3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3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3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3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3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3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3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3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3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3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3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3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3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3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3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3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3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3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3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3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3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3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3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3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3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3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3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3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3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3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3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3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3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3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3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3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3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3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3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3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3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3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3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3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3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3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3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3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3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3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3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3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3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3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3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3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3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3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3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3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3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3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3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3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3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3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3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3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3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3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3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3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3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3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3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3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3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3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3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3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3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3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3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43531.581110185187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9CCF-AD7C-478A-800F-30284E0BB0AC}">
  <sheetPr>
    <pageSetUpPr fitToPage="1"/>
  </sheetPr>
  <dimension ref="A1:P35"/>
  <sheetViews>
    <sheetView tabSelected="1" view="pageBreakPreview" zoomScaleNormal="100" zoomScaleSheetLayoutView="100" workbookViewId="0">
      <selection sqref="A1:O1"/>
    </sheetView>
  </sheetViews>
  <sheetFormatPr defaultRowHeight="12.75" outlineLevelCol="1" x14ac:dyDescent="0.2"/>
  <cols>
    <col min="1" max="1" width="4" style="6" customWidth="1"/>
    <col min="2" max="2" width="10.7109375" style="1" customWidth="1"/>
    <col min="3" max="3" width="25.7109375" style="5" customWidth="1"/>
    <col min="4" max="4" width="27.5703125" style="1" customWidth="1"/>
    <col min="5" max="5" width="24.7109375" style="1" customWidth="1"/>
    <col min="6" max="6" width="4.7109375" style="1" customWidth="1"/>
    <col min="7" max="7" width="10.7109375" style="1" hidden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0" style="1" hidden="1" customWidth="1" outlineLevel="1"/>
    <col min="15" max="15" width="9.140625" style="2" collapsed="1"/>
    <col min="16" max="16384" width="9.140625" style="1"/>
  </cols>
  <sheetData>
    <row r="1" spans="1:16" s="7" customFormat="1" ht="42.75" customHeight="1" x14ac:dyDescent="0.2">
      <c r="A1" s="25" t="s">
        <v>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7" customFormat="1" ht="36" customHeight="1" thickBot="1" x14ac:dyDescent="0.25">
      <c r="A2" s="26" t="s">
        <v>142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s="7" customFormat="1" ht="13.5" customHeight="1" thickTop="1" x14ac:dyDescent="0.2">
      <c r="A3" s="14" t="s">
        <v>144</v>
      </c>
      <c r="B3" s="9"/>
      <c r="C3" s="9"/>
      <c r="D3" s="9"/>
      <c r="E3" s="9"/>
      <c r="G3" s="8"/>
      <c r="I3" s="8"/>
      <c r="O3" s="13" t="s">
        <v>67</v>
      </c>
    </row>
    <row r="4" spans="1:16" s="7" customFormat="1" ht="18" customHeight="1" x14ac:dyDescent="0.2">
      <c r="A4" s="27" t="s">
        <v>140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s="7" customFormat="1" ht="39.75" customHeight="1" x14ac:dyDescent="0.2">
      <c r="A5" s="28" t="s">
        <v>143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s="12" customFormat="1" ht="25.5" x14ac:dyDescent="0.2">
      <c r="A6" s="15" t="s">
        <v>139</v>
      </c>
      <c r="B6" s="15" t="s">
        <v>138</v>
      </c>
      <c r="C6" s="16" t="s">
        <v>137</v>
      </c>
      <c r="D6" s="15" t="s">
        <v>136</v>
      </c>
      <c r="E6" s="15" t="s">
        <v>135</v>
      </c>
      <c r="F6" s="15" t="s">
        <v>134</v>
      </c>
      <c r="G6" s="15" t="s">
        <v>133</v>
      </c>
      <c r="H6" s="15" t="s">
        <v>132</v>
      </c>
      <c r="I6" s="17" t="s">
        <v>131</v>
      </c>
      <c r="J6" s="15" t="s">
        <v>130</v>
      </c>
      <c r="K6" s="18" t="s">
        <v>128</v>
      </c>
      <c r="L6" s="18" t="s">
        <v>129</v>
      </c>
      <c r="M6" s="15"/>
      <c r="N6" s="15" t="s">
        <v>128</v>
      </c>
      <c r="O6" s="19" t="s">
        <v>127</v>
      </c>
    </row>
    <row r="7" spans="1:16" s="12" customFormat="1" ht="25.5" x14ac:dyDescent="0.2">
      <c r="A7" s="31">
        <v>1</v>
      </c>
      <c r="B7" s="20" t="s">
        <v>145</v>
      </c>
      <c r="C7" s="22" t="s">
        <v>146</v>
      </c>
      <c r="D7" s="20" t="s">
        <v>147</v>
      </c>
      <c r="E7" s="20" t="s">
        <v>148</v>
      </c>
      <c r="F7" s="20" t="s">
        <v>3</v>
      </c>
      <c r="G7" s="20" t="s">
        <v>2</v>
      </c>
      <c r="H7" s="20"/>
      <c r="I7" s="23">
        <v>24</v>
      </c>
      <c r="J7" s="20">
        <v>1</v>
      </c>
      <c r="K7" s="24" t="s">
        <v>149</v>
      </c>
      <c r="L7" s="24" t="s">
        <v>150</v>
      </c>
      <c r="M7" s="29"/>
      <c r="N7" s="29"/>
      <c r="O7" s="30">
        <v>0.6875</v>
      </c>
    </row>
    <row r="8" spans="1:16" ht="25.5" x14ac:dyDescent="0.2">
      <c r="A8" s="20">
        <v>2</v>
      </c>
      <c r="B8" s="20" t="s">
        <v>120</v>
      </c>
      <c r="C8" s="22" t="s">
        <v>119</v>
      </c>
      <c r="D8" s="20" t="s">
        <v>118</v>
      </c>
      <c r="E8" s="20" t="s">
        <v>117</v>
      </c>
      <c r="F8" s="20" t="s">
        <v>3</v>
      </c>
      <c r="G8" s="20" t="s">
        <v>2</v>
      </c>
      <c r="H8" s="20">
        <v>13</v>
      </c>
      <c r="I8" s="23">
        <v>52</v>
      </c>
      <c r="J8" s="20">
        <v>1</v>
      </c>
      <c r="K8" s="24" t="s">
        <v>116</v>
      </c>
      <c r="L8" s="24" t="s">
        <v>115</v>
      </c>
      <c r="M8" s="20"/>
      <c r="N8" s="20">
        <v>1</v>
      </c>
      <c r="O8" s="21">
        <v>0.69097222222222221</v>
      </c>
      <c r="P8" s="11"/>
    </row>
    <row r="9" spans="1:16" ht="25.5" x14ac:dyDescent="0.2">
      <c r="A9" s="31">
        <v>3</v>
      </c>
      <c r="B9" s="20" t="s">
        <v>74</v>
      </c>
      <c r="C9" s="22" t="s">
        <v>73</v>
      </c>
      <c r="D9" s="20" t="s">
        <v>68</v>
      </c>
      <c r="E9" s="20" t="s">
        <v>67</v>
      </c>
      <c r="F9" s="20" t="s">
        <v>3</v>
      </c>
      <c r="G9" s="20" t="s">
        <v>2</v>
      </c>
      <c r="H9" s="20">
        <v>13</v>
      </c>
      <c r="I9" s="23">
        <v>52</v>
      </c>
      <c r="J9" s="20">
        <v>2</v>
      </c>
      <c r="K9" s="24" t="s">
        <v>72</v>
      </c>
      <c r="L9" s="24" t="s">
        <v>71</v>
      </c>
      <c r="M9" s="20"/>
      <c r="N9" s="20">
        <v>2</v>
      </c>
      <c r="O9" s="30">
        <v>0.69444444444444398</v>
      </c>
    </row>
    <row r="10" spans="1:16" ht="25.5" x14ac:dyDescent="0.2">
      <c r="A10" s="20">
        <v>4</v>
      </c>
      <c r="B10" s="20" t="s">
        <v>24</v>
      </c>
      <c r="C10" s="22" t="s">
        <v>23</v>
      </c>
      <c r="D10" s="20" t="s">
        <v>5</v>
      </c>
      <c r="E10" s="20" t="s">
        <v>4</v>
      </c>
      <c r="F10" s="20" t="s">
        <v>14</v>
      </c>
      <c r="G10" s="20" t="s">
        <v>2</v>
      </c>
      <c r="H10" s="20">
        <v>13</v>
      </c>
      <c r="I10" s="23">
        <v>52</v>
      </c>
      <c r="J10" s="20">
        <v>2</v>
      </c>
      <c r="K10" s="24" t="s">
        <v>22</v>
      </c>
      <c r="L10" s="24" t="s">
        <v>21</v>
      </c>
      <c r="M10" s="20"/>
      <c r="N10" s="20">
        <v>3</v>
      </c>
      <c r="O10" s="21">
        <v>0.69791666666666696</v>
      </c>
    </row>
    <row r="11" spans="1:16" ht="25.5" x14ac:dyDescent="0.2">
      <c r="A11" s="31">
        <v>5</v>
      </c>
      <c r="B11" s="20" t="s">
        <v>126</v>
      </c>
      <c r="C11" s="22" t="s">
        <v>125</v>
      </c>
      <c r="D11" s="20" t="s">
        <v>124</v>
      </c>
      <c r="E11" s="20" t="s">
        <v>123</v>
      </c>
      <c r="F11" s="20" t="s">
        <v>14</v>
      </c>
      <c r="G11" s="20" t="s">
        <v>2</v>
      </c>
      <c r="H11" s="20">
        <v>20</v>
      </c>
      <c r="I11" s="23">
        <v>80</v>
      </c>
      <c r="J11" s="20">
        <v>1</v>
      </c>
      <c r="K11" s="24" t="s">
        <v>122</v>
      </c>
      <c r="L11" s="24" t="s">
        <v>121</v>
      </c>
      <c r="M11" s="20"/>
      <c r="N11" s="20">
        <v>4</v>
      </c>
      <c r="O11" s="30">
        <v>0.70138888888888895</v>
      </c>
    </row>
    <row r="12" spans="1:16" ht="25.5" x14ac:dyDescent="0.2">
      <c r="A12" s="20">
        <v>6</v>
      </c>
      <c r="B12" s="20" t="s">
        <v>82</v>
      </c>
      <c r="C12" s="22" t="s">
        <v>81</v>
      </c>
      <c r="D12" s="20" t="s">
        <v>68</v>
      </c>
      <c r="E12" s="20" t="s">
        <v>67</v>
      </c>
      <c r="F12" s="20" t="s">
        <v>14</v>
      </c>
      <c r="G12" s="20" t="s">
        <v>2</v>
      </c>
      <c r="H12" s="20">
        <v>20</v>
      </c>
      <c r="I12" s="23">
        <v>80</v>
      </c>
      <c r="J12" s="20">
        <v>4</v>
      </c>
      <c r="K12" s="24" t="s">
        <v>80</v>
      </c>
      <c r="L12" s="24" t="s">
        <v>79</v>
      </c>
      <c r="M12" s="20"/>
      <c r="N12" s="20">
        <v>5</v>
      </c>
      <c r="O12" s="21">
        <v>0.70486111111111105</v>
      </c>
    </row>
    <row r="13" spans="1:16" ht="25.5" x14ac:dyDescent="0.2">
      <c r="A13" s="31">
        <v>7</v>
      </c>
      <c r="B13" s="20" t="s">
        <v>64</v>
      </c>
      <c r="C13" s="22" t="s">
        <v>63</v>
      </c>
      <c r="D13" s="20" t="s">
        <v>58</v>
      </c>
      <c r="E13" s="20" t="s">
        <v>57</v>
      </c>
      <c r="F13" s="20" t="s">
        <v>3</v>
      </c>
      <c r="G13" s="20" t="s">
        <v>2</v>
      </c>
      <c r="H13" s="20">
        <v>20</v>
      </c>
      <c r="I13" s="23">
        <v>80</v>
      </c>
      <c r="J13" s="20">
        <v>1</v>
      </c>
      <c r="K13" s="24" t="s">
        <v>62</v>
      </c>
      <c r="L13" s="24" t="s">
        <v>61</v>
      </c>
      <c r="M13" s="20"/>
      <c r="N13" s="20">
        <v>6</v>
      </c>
      <c r="O13" s="30">
        <v>0.70833333333333304</v>
      </c>
    </row>
    <row r="14" spans="1:16" ht="25.5" x14ac:dyDescent="0.2">
      <c r="A14" s="20">
        <v>8</v>
      </c>
      <c r="B14" s="20" t="s">
        <v>54</v>
      </c>
      <c r="C14" s="22" t="s">
        <v>53</v>
      </c>
      <c r="D14" s="20" t="s">
        <v>40</v>
      </c>
      <c r="E14" s="20" t="s">
        <v>39</v>
      </c>
      <c r="F14" s="20" t="s">
        <v>14</v>
      </c>
      <c r="G14" s="20" t="s">
        <v>2</v>
      </c>
      <c r="H14" s="20">
        <v>20</v>
      </c>
      <c r="I14" s="23">
        <v>80</v>
      </c>
      <c r="J14" s="20">
        <v>3</v>
      </c>
      <c r="K14" s="24" t="s">
        <v>52</v>
      </c>
      <c r="L14" s="24" t="s">
        <v>51</v>
      </c>
      <c r="M14" s="20"/>
      <c r="N14" s="20">
        <v>7</v>
      </c>
      <c r="O14" s="21">
        <v>0.71180555555555503</v>
      </c>
    </row>
    <row r="15" spans="1:16" ht="25.5" x14ac:dyDescent="0.2">
      <c r="A15" s="31">
        <v>9</v>
      </c>
      <c r="B15" s="20" t="s">
        <v>20</v>
      </c>
      <c r="C15" s="22" t="s">
        <v>19</v>
      </c>
      <c r="D15" s="20" t="s">
        <v>5</v>
      </c>
      <c r="E15" s="20" t="s">
        <v>4</v>
      </c>
      <c r="F15" s="20" t="s">
        <v>14</v>
      </c>
      <c r="G15" s="20" t="s">
        <v>2</v>
      </c>
      <c r="H15" s="20">
        <v>20</v>
      </c>
      <c r="I15" s="23">
        <v>80</v>
      </c>
      <c r="J15" s="20">
        <v>3</v>
      </c>
      <c r="K15" s="24" t="s">
        <v>18</v>
      </c>
      <c r="L15" s="24" t="s">
        <v>17</v>
      </c>
      <c r="M15" s="20"/>
      <c r="N15" s="20">
        <v>8</v>
      </c>
      <c r="O15" s="30">
        <v>0.71527777777777801</v>
      </c>
    </row>
    <row r="16" spans="1:16" ht="25.5" x14ac:dyDescent="0.2">
      <c r="A16" s="20">
        <v>10</v>
      </c>
      <c r="B16" s="20" t="s">
        <v>60</v>
      </c>
      <c r="C16" s="22" t="s">
        <v>59</v>
      </c>
      <c r="D16" s="20" t="s">
        <v>58</v>
      </c>
      <c r="E16" s="20" t="s">
        <v>57</v>
      </c>
      <c r="F16" s="20" t="s">
        <v>3</v>
      </c>
      <c r="G16" s="20" t="s">
        <v>2</v>
      </c>
      <c r="H16" s="20">
        <v>20</v>
      </c>
      <c r="I16" s="23">
        <v>80</v>
      </c>
      <c r="J16" s="20">
        <v>2</v>
      </c>
      <c r="K16" s="24" t="s">
        <v>56</v>
      </c>
      <c r="L16" s="24" t="s">
        <v>55</v>
      </c>
      <c r="M16" s="20"/>
      <c r="N16" s="20">
        <v>9</v>
      </c>
      <c r="O16" s="21">
        <v>0.71875</v>
      </c>
    </row>
    <row r="17" spans="1:15" ht="25.5" x14ac:dyDescent="0.2">
      <c r="A17" s="31">
        <v>11</v>
      </c>
      <c r="B17" s="20" t="s">
        <v>50</v>
      </c>
      <c r="C17" s="22" t="s">
        <v>49</v>
      </c>
      <c r="D17" s="20" t="s">
        <v>40</v>
      </c>
      <c r="E17" s="20" t="s">
        <v>39</v>
      </c>
      <c r="F17" s="20" t="s">
        <v>14</v>
      </c>
      <c r="G17" s="20" t="s">
        <v>2</v>
      </c>
      <c r="H17" s="20">
        <v>20</v>
      </c>
      <c r="I17" s="23">
        <v>80</v>
      </c>
      <c r="J17" s="20">
        <v>4</v>
      </c>
      <c r="K17" s="24" t="s">
        <v>48</v>
      </c>
      <c r="L17" s="24" t="s">
        <v>47</v>
      </c>
      <c r="M17" s="20"/>
      <c r="N17" s="20">
        <v>10</v>
      </c>
      <c r="O17" s="30">
        <v>0.72222222222222199</v>
      </c>
    </row>
    <row r="18" spans="1:15" ht="25.5" x14ac:dyDescent="0.2">
      <c r="A18" s="20">
        <v>12</v>
      </c>
      <c r="B18" s="20" t="s">
        <v>11</v>
      </c>
      <c r="C18" s="22" t="s">
        <v>10</v>
      </c>
      <c r="D18" s="20" t="s">
        <v>5</v>
      </c>
      <c r="E18" s="20" t="s">
        <v>4</v>
      </c>
      <c r="F18" s="20" t="s">
        <v>3</v>
      </c>
      <c r="G18" s="20" t="s">
        <v>2</v>
      </c>
      <c r="H18" s="20">
        <v>20</v>
      </c>
      <c r="I18" s="23">
        <v>80</v>
      </c>
      <c r="J18" s="20">
        <v>1</v>
      </c>
      <c r="K18" s="24" t="s">
        <v>9</v>
      </c>
      <c r="L18" s="24" t="s">
        <v>8</v>
      </c>
      <c r="M18" s="20"/>
      <c r="N18" s="20">
        <v>11</v>
      </c>
      <c r="O18" s="21">
        <v>0.72569444444444398</v>
      </c>
    </row>
    <row r="19" spans="1:15" ht="22.5" x14ac:dyDescent="0.2">
      <c r="A19" s="31">
        <v>13</v>
      </c>
      <c r="B19" s="20" t="s">
        <v>109</v>
      </c>
      <c r="C19" s="22" t="s">
        <v>108</v>
      </c>
      <c r="D19" s="20" t="s">
        <v>107</v>
      </c>
      <c r="E19" s="20" t="s">
        <v>85</v>
      </c>
      <c r="F19" s="20" t="s">
        <v>3</v>
      </c>
      <c r="G19" s="20" t="s">
        <v>2</v>
      </c>
      <c r="H19" s="20">
        <v>33</v>
      </c>
      <c r="I19" s="23">
        <v>132</v>
      </c>
      <c r="J19" s="20">
        <v>1</v>
      </c>
      <c r="K19" s="24" t="s">
        <v>106</v>
      </c>
      <c r="L19" s="24" t="s">
        <v>105</v>
      </c>
      <c r="M19" s="20"/>
      <c r="N19" s="20">
        <v>12</v>
      </c>
      <c r="O19" s="30">
        <v>0.72916666666666696</v>
      </c>
    </row>
    <row r="20" spans="1:15" ht="25.5" x14ac:dyDescent="0.2">
      <c r="A20" s="20">
        <v>14</v>
      </c>
      <c r="B20" s="20" t="s">
        <v>46</v>
      </c>
      <c r="C20" s="22" t="s">
        <v>45</v>
      </c>
      <c r="D20" s="20" t="s">
        <v>40</v>
      </c>
      <c r="E20" s="20" t="s">
        <v>39</v>
      </c>
      <c r="F20" s="20" t="s">
        <v>3</v>
      </c>
      <c r="G20" s="20" t="s">
        <v>2</v>
      </c>
      <c r="H20" s="20">
        <v>20</v>
      </c>
      <c r="I20" s="23">
        <v>80</v>
      </c>
      <c r="J20" s="20">
        <v>1</v>
      </c>
      <c r="K20" s="24" t="s">
        <v>44</v>
      </c>
      <c r="L20" s="24" t="s">
        <v>43</v>
      </c>
      <c r="M20" s="20"/>
      <c r="N20" s="20">
        <v>13</v>
      </c>
      <c r="O20" s="21">
        <v>0.73263888888888895</v>
      </c>
    </row>
    <row r="21" spans="1:15" ht="25.5" x14ac:dyDescent="0.2">
      <c r="A21" s="31">
        <v>15</v>
      </c>
      <c r="B21" s="20" t="s">
        <v>7</v>
      </c>
      <c r="C21" s="22" t="s">
        <v>6</v>
      </c>
      <c r="D21" s="20" t="s">
        <v>5</v>
      </c>
      <c r="E21" s="20" t="s">
        <v>4</v>
      </c>
      <c r="F21" s="20" t="s">
        <v>3</v>
      </c>
      <c r="G21" s="20" t="s">
        <v>2</v>
      </c>
      <c r="H21" s="20">
        <v>20</v>
      </c>
      <c r="I21" s="23">
        <v>80</v>
      </c>
      <c r="J21" s="20">
        <v>4</v>
      </c>
      <c r="K21" s="24" t="s">
        <v>1</v>
      </c>
      <c r="L21" s="24" t="s">
        <v>0</v>
      </c>
      <c r="M21" s="20"/>
      <c r="N21" s="20">
        <v>14</v>
      </c>
      <c r="O21" s="30">
        <v>0.73611111111111105</v>
      </c>
    </row>
    <row r="22" spans="1:15" ht="22.5" x14ac:dyDescent="0.2">
      <c r="A22" s="20">
        <v>16</v>
      </c>
      <c r="B22" s="20" t="s">
        <v>104</v>
      </c>
      <c r="C22" s="22" t="s">
        <v>103</v>
      </c>
      <c r="D22" s="20" t="s">
        <v>86</v>
      </c>
      <c r="E22" s="20" t="s">
        <v>85</v>
      </c>
      <c r="F22" s="20" t="s">
        <v>14</v>
      </c>
      <c r="G22" s="20" t="s">
        <v>2</v>
      </c>
      <c r="H22" s="20">
        <v>40</v>
      </c>
      <c r="I22" s="23">
        <v>160</v>
      </c>
      <c r="J22" s="20">
        <v>1</v>
      </c>
      <c r="K22" s="24" t="s">
        <v>102</v>
      </c>
      <c r="L22" s="24" t="s">
        <v>101</v>
      </c>
      <c r="M22" s="20"/>
      <c r="N22" s="20">
        <v>15</v>
      </c>
      <c r="O22" s="21">
        <v>0.73958333333333304</v>
      </c>
    </row>
    <row r="23" spans="1:15" ht="25.5" x14ac:dyDescent="0.2">
      <c r="A23" s="31">
        <v>17</v>
      </c>
      <c r="B23" s="20" t="s">
        <v>42</v>
      </c>
      <c r="C23" s="22" t="s">
        <v>41</v>
      </c>
      <c r="D23" s="20" t="s">
        <v>40</v>
      </c>
      <c r="E23" s="20" t="s">
        <v>39</v>
      </c>
      <c r="F23" s="20" t="s">
        <v>3</v>
      </c>
      <c r="G23" s="20" t="s">
        <v>2</v>
      </c>
      <c r="H23" s="20">
        <v>20</v>
      </c>
      <c r="I23" s="23">
        <v>80</v>
      </c>
      <c r="J23" s="20">
        <v>2</v>
      </c>
      <c r="K23" s="24" t="s">
        <v>38</v>
      </c>
      <c r="L23" s="24" t="s">
        <v>37</v>
      </c>
      <c r="M23" s="20"/>
      <c r="N23" s="20">
        <v>16</v>
      </c>
      <c r="O23" s="30">
        <v>0.74305555555555503</v>
      </c>
    </row>
    <row r="24" spans="1:15" ht="22.5" x14ac:dyDescent="0.2">
      <c r="A24" s="20">
        <v>18</v>
      </c>
      <c r="B24" s="20" t="s">
        <v>88</v>
      </c>
      <c r="C24" s="22" t="s">
        <v>87</v>
      </c>
      <c r="D24" s="20" t="s">
        <v>86</v>
      </c>
      <c r="E24" s="20" t="s">
        <v>85</v>
      </c>
      <c r="F24" s="20" t="s">
        <v>3</v>
      </c>
      <c r="G24" s="20" t="s">
        <v>2</v>
      </c>
      <c r="H24" s="20">
        <v>40</v>
      </c>
      <c r="I24" s="23">
        <v>160</v>
      </c>
      <c r="J24" s="20">
        <v>3</v>
      </c>
      <c r="K24" s="24" t="s">
        <v>84</v>
      </c>
      <c r="L24" s="24" t="s">
        <v>83</v>
      </c>
      <c r="M24" s="20"/>
      <c r="N24" s="20">
        <v>17</v>
      </c>
      <c r="O24" s="21">
        <v>0.74652777777777801</v>
      </c>
    </row>
    <row r="25" spans="1:15" ht="25.5" x14ac:dyDescent="0.2">
      <c r="A25" s="31">
        <v>19</v>
      </c>
      <c r="B25" s="20" t="s">
        <v>36</v>
      </c>
      <c r="C25" s="22" t="s">
        <v>35</v>
      </c>
      <c r="D25" s="20" t="s">
        <v>34</v>
      </c>
      <c r="E25" s="20" t="s">
        <v>33</v>
      </c>
      <c r="F25" s="20" t="s">
        <v>14</v>
      </c>
      <c r="G25" s="20" t="s">
        <v>2</v>
      </c>
      <c r="H25" s="20">
        <v>40</v>
      </c>
      <c r="I25" s="23">
        <v>160</v>
      </c>
      <c r="J25" s="20">
        <v>1</v>
      </c>
      <c r="K25" s="24" t="s">
        <v>32</v>
      </c>
      <c r="L25" s="24" t="s">
        <v>31</v>
      </c>
      <c r="M25" s="20"/>
      <c r="N25" s="20">
        <v>18</v>
      </c>
      <c r="O25" s="30">
        <v>0.75</v>
      </c>
    </row>
    <row r="26" spans="1:15" ht="22.5" x14ac:dyDescent="0.2">
      <c r="A26" s="20">
        <v>20</v>
      </c>
      <c r="B26" s="20" t="s">
        <v>92</v>
      </c>
      <c r="C26" s="22" t="s">
        <v>91</v>
      </c>
      <c r="D26" s="20" t="s">
        <v>86</v>
      </c>
      <c r="E26" s="20" t="s">
        <v>85</v>
      </c>
      <c r="F26" s="20" t="s">
        <v>3</v>
      </c>
      <c r="G26" s="20" t="s">
        <v>2</v>
      </c>
      <c r="H26" s="20">
        <v>60</v>
      </c>
      <c r="I26" s="23">
        <v>240</v>
      </c>
      <c r="J26" s="20">
        <v>2</v>
      </c>
      <c r="K26" s="24" t="s">
        <v>90</v>
      </c>
      <c r="L26" s="24" t="s">
        <v>89</v>
      </c>
      <c r="M26" s="20"/>
      <c r="N26" s="20">
        <v>19</v>
      </c>
      <c r="O26" s="21">
        <v>0.75277777777777777</v>
      </c>
    </row>
    <row r="27" spans="1:15" ht="25.5" x14ac:dyDescent="0.2">
      <c r="A27" s="31">
        <v>21</v>
      </c>
      <c r="B27" s="20" t="s">
        <v>70</v>
      </c>
      <c r="C27" s="22" t="s">
        <v>69</v>
      </c>
      <c r="D27" s="20" t="s">
        <v>68</v>
      </c>
      <c r="E27" s="20" t="s">
        <v>67</v>
      </c>
      <c r="F27" s="20" t="s">
        <v>3</v>
      </c>
      <c r="G27" s="20" t="s">
        <v>2</v>
      </c>
      <c r="H27" s="20">
        <v>60</v>
      </c>
      <c r="I27" s="23">
        <v>240</v>
      </c>
      <c r="J27" s="20">
        <v>3</v>
      </c>
      <c r="K27" s="24" t="s">
        <v>66</v>
      </c>
      <c r="L27" s="24" t="s">
        <v>65</v>
      </c>
      <c r="M27" s="20"/>
      <c r="N27" s="20">
        <v>20</v>
      </c>
      <c r="O27" s="30">
        <v>0.75555555555555598</v>
      </c>
    </row>
    <row r="28" spans="1:15" ht="25.5" x14ac:dyDescent="0.2">
      <c r="A28" s="20">
        <v>22</v>
      </c>
      <c r="B28" s="20" t="s">
        <v>30</v>
      </c>
      <c r="C28" s="22" t="s">
        <v>29</v>
      </c>
      <c r="D28" s="20" t="s">
        <v>28</v>
      </c>
      <c r="E28" s="20" t="s">
        <v>27</v>
      </c>
      <c r="F28" s="20" t="s">
        <v>14</v>
      </c>
      <c r="G28" s="20" t="s">
        <v>2</v>
      </c>
      <c r="H28" s="20">
        <v>60</v>
      </c>
      <c r="I28" s="23">
        <v>240</v>
      </c>
      <c r="J28" s="20">
        <v>1</v>
      </c>
      <c r="K28" s="24" t="s">
        <v>26</v>
      </c>
      <c r="L28" s="24" t="s">
        <v>25</v>
      </c>
      <c r="M28" s="20"/>
      <c r="N28" s="20">
        <v>21</v>
      </c>
      <c r="O28" s="21">
        <v>0.75833333333333297</v>
      </c>
    </row>
    <row r="29" spans="1:15" ht="25.5" x14ac:dyDescent="0.2">
      <c r="A29" s="31">
        <v>23</v>
      </c>
      <c r="B29" s="20" t="s">
        <v>16</v>
      </c>
      <c r="C29" s="22" t="s">
        <v>15</v>
      </c>
      <c r="D29" s="20" t="s">
        <v>5</v>
      </c>
      <c r="E29" s="20" t="s">
        <v>4</v>
      </c>
      <c r="F29" s="20" t="s">
        <v>14</v>
      </c>
      <c r="G29" s="20" t="s">
        <v>2</v>
      </c>
      <c r="H29" s="20">
        <v>60</v>
      </c>
      <c r="I29" s="23">
        <v>240</v>
      </c>
      <c r="J29" s="20">
        <v>5</v>
      </c>
      <c r="K29" s="24" t="s">
        <v>13</v>
      </c>
      <c r="L29" s="24" t="s">
        <v>12</v>
      </c>
      <c r="M29" s="20"/>
      <c r="N29" s="20">
        <v>22</v>
      </c>
      <c r="O29" s="30">
        <v>0.76111111111111096</v>
      </c>
    </row>
    <row r="30" spans="1:15" ht="25.5" x14ac:dyDescent="0.2">
      <c r="A30" s="20">
        <v>24</v>
      </c>
      <c r="B30" s="20" t="s">
        <v>78</v>
      </c>
      <c r="C30" s="22" t="s">
        <v>77</v>
      </c>
      <c r="D30" s="20" t="s">
        <v>68</v>
      </c>
      <c r="E30" s="20" t="s">
        <v>67</v>
      </c>
      <c r="F30" s="20" t="s">
        <v>3</v>
      </c>
      <c r="G30" s="20" t="s">
        <v>2</v>
      </c>
      <c r="H30" s="20">
        <v>40</v>
      </c>
      <c r="I30" s="23">
        <v>160</v>
      </c>
      <c r="J30" s="20">
        <v>1</v>
      </c>
      <c r="K30" s="24" t="s">
        <v>76</v>
      </c>
      <c r="L30" s="24" t="s">
        <v>75</v>
      </c>
      <c r="M30" s="20"/>
      <c r="N30" s="20">
        <v>23</v>
      </c>
      <c r="O30" s="21">
        <v>0.76388888888888895</v>
      </c>
    </row>
    <row r="31" spans="1:15" ht="22.5" x14ac:dyDescent="0.2">
      <c r="A31" s="31">
        <v>25</v>
      </c>
      <c r="B31" s="20" t="s">
        <v>100</v>
      </c>
      <c r="C31" s="22" t="s">
        <v>99</v>
      </c>
      <c r="D31" s="20" t="s">
        <v>86</v>
      </c>
      <c r="E31" s="20" t="s">
        <v>85</v>
      </c>
      <c r="F31" s="20" t="s">
        <v>14</v>
      </c>
      <c r="G31" s="20" t="s">
        <v>2</v>
      </c>
      <c r="H31" s="20">
        <v>130</v>
      </c>
      <c r="I31" s="23">
        <v>520</v>
      </c>
      <c r="J31" s="20">
        <v>4</v>
      </c>
      <c r="K31" s="24" t="s">
        <v>98</v>
      </c>
      <c r="L31" s="24" t="s">
        <v>97</v>
      </c>
      <c r="M31" s="20"/>
      <c r="N31" s="20">
        <v>24</v>
      </c>
      <c r="O31" s="30">
        <v>0.76666666666666705</v>
      </c>
    </row>
    <row r="32" spans="1:15" ht="25.5" x14ac:dyDescent="0.2">
      <c r="A32" s="20">
        <v>26</v>
      </c>
      <c r="B32" s="20" t="s">
        <v>114</v>
      </c>
      <c r="C32" s="22" t="s">
        <v>113</v>
      </c>
      <c r="D32" s="20" t="s">
        <v>112</v>
      </c>
      <c r="E32" s="20" t="s">
        <v>85</v>
      </c>
      <c r="F32" s="20" t="s">
        <v>3</v>
      </c>
      <c r="G32" s="20" t="s">
        <v>2</v>
      </c>
      <c r="H32" s="20">
        <v>60</v>
      </c>
      <c r="I32" s="23">
        <v>240</v>
      </c>
      <c r="J32" s="20">
        <v>1</v>
      </c>
      <c r="K32" s="24" t="s">
        <v>111</v>
      </c>
      <c r="L32" s="24" t="s">
        <v>110</v>
      </c>
      <c r="M32" s="20"/>
      <c r="N32" s="20">
        <v>25</v>
      </c>
      <c r="O32" s="21">
        <v>0.76944444444444404</v>
      </c>
    </row>
    <row r="33" spans="1:15" ht="22.5" x14ac:dyDescent="0.2">
      <c r="A33" s="31">
        <v>27</v>
      </c>
      <c r="B33" s="20" t="s">
        <v>96</v>
      </c>
      <c r="C33" s="22" t="s">
        <v>95</v>
      </c>
      <c r="D33" s="20" t="s">
        <v>86</v>
      </c>
      <c r="E33" s="20" t="s">
        <v>85</v>
      </c>
      <c r="F33" s="20" t="s">
        <v>14</v>
      </c>
      <c r="G33" s="20" t="s">
        <v>2</v>
      </c>
      <c r="H33" s="20">
        <v>130</v>
      </c>
      <c r="I33" s="23">
        <v>520</v>
      </c>
      <c r="J33" s="20">
        <v>5</v>
      </c>
      <c r="K33" s="24" t="s">
        <v>94</v>
      </c>
      <c r="L33" s="24" t="s">
        <v>93</v>
      </c>
      <c r="M33" s="20"/>
      <c r="N33" s="20">
        <v>26</v>
      </c>
      <c r="O33" s="30">
        <v>0.77222222222222203</v>
      </c>
    </row>
    <row r="34" spans="1:15" s="7" customFormat="1" ht="15" customHeight="1" x14ac:dyDescent="0.2">
      <c r="A34" s="10"/>
      <c r="C34" s="9"/>
      <c r="D34" s="9"/>
      <c r="E34" s="9"/>
      <c r="G34" s="8"/>
      <c r="I34" s="8"/>
    </row>
    <row r="35" spans="1:15" s="7" customFormat="1" ht="18.75" customHeight="1" x14ac:dyDescent="0.2">
      <c r="A35" s="10" t="str">
        <f>CONCATENATE("Главный секретарь _____________________ /",SignGlSec,"/")</f>
        <v>Главный секретарь _____________________ /Е.К. Валяева, СС1К, г. Санкт-Петербург/</v>
      </c>
      <c r="C35" s="9"/>
      <c r="D35" s="9"/>
      <c r="E35" s="9"/>
      <c r="G35" s="8"/>
      <c r="I35" s="8"/>
    </row>
  </sheetData>
  <sortState xmlns:xlrd2="http://schemas.microsoft.com/office/spreadsheetml/2017/richdata2" ref="B8:N33">
    <sortCondition ref="N8:N33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91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Альберт</cp:lastModifiedBy>
  <dcterms:created xsi:type="dcterms:W3CDTF">2019-03-07T07:18:42Z</dcterms:created>
  <dcterms:modified xsi:type="dcterms:W3CDTF">2019-03-07T10:58:01Z</dcterms:modified>
</cp:coreProperties>
</file>