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6608" windowHeight="9432" firstSheet="2" activeTab="3"/>
  </bookViews>
  <sheets>
    <sheet name="Календарь" sheetId="1" state="hidden" r:id="rId1"/>
    <sheet name="Возраст" sheetId="2" state="hidden" r:id="rId2"/>
    <sheet name="СПб" sheetId="5" r:id="rId3"/>
    <sheet name="ЛО" sheetId="6" r:id="rId4"/>
    <sheet name="Другие" sheetId="7" r:id="rId5"/>
    <sheet name="Очки" sheetId="4" state="hidden" r:id="rId6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7" l="1"/>
  <c r="B15" i="7"/>
  <c r="C17" i="6" l="1"/>
  <c r="F18" i="1" l="1"/>
  <c r="G19" i="1" s="1"/>
  <c r="B19" i="1"/>
  <c r="B18" i="1"/>
  <c r="D11" i="1"/>
  <c r="D12" i="2" l="1"/>
  <c r="E12" i="2" s="1"/>
  <c r="H9" i="2"/>
  <c r="I9" i="2" s="1"/>
  <c r="C10" i="2" s="1"/>
  <c r="H6" i="2"/>
  <c r="I6" i="2" s="1"/>
  <c r="C8" i="2" s="1"/>
  <c r="D8" i="2" s="1"/>
  <c r="E8" i="2" s="1"/>
  <c r="D4" i="2"/>
  <c r="E4" i="2" s="1"/>
  <c r="D10" i="2" l="1"/>
</calcChain>
</file>

<file path=xl/sharedStrings.xml><?xml version="1.0" encoding="utf-8"?>
<sst xmlns="http://schemas.openxmlformats.org/spreadsheetml/2006/main" count="287" uniqueCount="111">
  <si>
    <t>Календарный план проведения соревнований</t>
  </si>
  <si>
    <t xml:space="preserve">Сроки
Проведения
</t>
  </si>
  <si>
    <t>Место проведения</t>
  </si>
  <si>
    <t>Название соревнований</t>
  </si>
  <si>
    <t>личная</t>
  </si>
  <si>
    <t>связка</t>
  </si>
  <si>
    <t>группа</t>
  </si>
  <si>
    <t>Санкт-Петербург, Невский район, ГБОУ СОШ № 332</t>
  </si>
  <si>
    <t>1 этап соревнований в дисциплине «дистанция – пешеходная» 
(личная, в закрытых помещениях)</t>
  </si>
  <si>
    <t>Ленинградская область, Всеволожский район</t>
  </si>
  <si>
    <t>МЖ</t>
  </si>
  <si>
    <t>2 этап соревнований в дисциплине «дистанция – пешеходная» 
(длинная)</t>
  </si>
  <si>
    <t>2 этап соревнований в дисциплине «дистанция – пешеходная – связка» (длинная)</t>
  </si>
  <si>
    <t>ФИНАЛ соревнований в дисциплине «дистанция – пешеходная – группа» (длинная)</t>
  </si>
  <si>
    <t>№ п/п</t>
  </si>
  <si>
    <t>3 этап соревнований в дисциплине «дистанция – пешеходная» 
(личная, в закрытых помещениях)</t>
  </si>
  <si>
    <t>Санкт-Петербург, Красногвардейский район, ДЮЦ "Красногвардеец"</t>
  </si>
  <si>
    <t>1 класс дистанции
(возрастные группы)</t>
  </si>
  <si>
    <t>2 класс дистанции
(возрастные группы)</t>
  </si>
  <si>
    <t>3 класс дистанции
(возрастные группы)</t>
  </si>
  <si>
    <t>4 класс дистанции
(возрастные группы)</t>
  </si>
  <si>
    <t>Приложение 1</t>
  </si>
  <si>
    <t>Приложение 2</t>
  </si>
  <si>
    <t>нет</t>
  </si>
  <si>
    <t>3
(3 или 1ю разряд)</t>
  </si>
  <si>
    <t>4
(2 разряд)</t>
  </si>
  <si>
    <t>Год рождения</t>
  </si>
  <si>
    <t>Предусмотренный класс дистанции</t>
  </si>
  <si>
    <t>Личный зачёт</t>
  </si>
  <si>
    <t>Командный зачёт</t>
  </si>
  <si>
    <t>Участие в составе связки (группы)</t>
  </si>
  <si>
    <t>Более высокий класс дистанции</t>
  </si>
  <si>
    <t>Таблица - разъяснение 
возможности участия спортсменов разного возраста в соревнованиях</t>
  </si>
  <si>
    <t>Приложение 3</t>
  </si>
  <si>
    <t>Начисление очков в командный зачёт соревнований</t>
  </si>
  <si>
    <t>Начисляемые очки</t>
  </si>
  <si>
    <t xml:space="preserve">дистанция – пешеходная  </t>
  </si>
  <si>
    <t>дистанция – пешеходная – связка</t>
  </si>
  <si>
    <t>дистанция – пешеходная – группа</t>
  </si>
  <si>
    <t>Занятое место</t>
  </si>
  <si>
    <t>2006*</t>
  </si>
  <si>
    <t>2004**</t>
  </si>
  <si>
    <t>2003**</t>
  </si>
  <si>
    <t>2002**</t>
  </si>
  <si>
    <t>2001**</t>
  </si>
  <si>
    <t>10-11 лет 
(2008-2009 г.р.)</t>
  </si>
  <si>
    <t>12-13 лет 
(2006-2007 г.р.)</t>
  </si>
  <si>
    <t>2007*</t>
  </si>
  <si>
    <t>2005**</t>
  </si>
  <si>
    <t>2000 и 
старше**</t>
  </si>
  <si>
    <t>14-15 лет
(2004-2005 г.р.)</t>
  </si>
  <si>
    <t>14-15 лет
(2004-2005 г.р.)
16-18 лет
(2001-2003 г.р.)</t>
  </si>
  <si>
    <t>16-18 лет
(2001-2003 г.р.)</t>
  </si>
  <si>
    <t>8-9 лет 
(2010-2011 г.р.)</t>
  </si>
  <si>
    <t>Районные соревнования</t>
  </si>
  <si>
    <t>Санкт-Петербург, Выборгский район,
ГБОУ СОШ № 453</t>
  </si>
  <si>
    <t>1 этап соревнований в дисциплине «дистанция – пешеходная – связка» 
(в закрытых помещениях)</t>
  </si>
  <si>
    <t>1 этап соревнований в дисциплине «дистанция – пешеходная – группа» (длинная)</t>
  </si>
  <si>
    <t>ФИНАЛ соревнований в дисциплине «дистанция – пешеходная – связка»
(в закрытых помещениях)</t>
  </si>
  <si>
    <t>ФИНАЛ соревнований в дисциплине «дистанция – пешеходная» 
(личная, в закрытых помещениях)</t>
  </si>
  <si>
    <t>Ленинградская область, Выборгский район,
п. Рощино</t>
  </si>
  <si>
    <t>Санкт-Петербург, Фрунзенский район, 
ГБОУ СОШ № 312</t>
  </si>
  <si>
    <t>Санкт-Петербург, Приморский район, 
ДДТ Приморского района</t>
  </si>
  <si>
    <t>МД 8-9 лет
МД 10-11 лет</t>
  </si>
  <si>
    <t>МД 12-13 лет</t>
  </si>
  <si>
    <t>МД 10-11 лет</t>
  </si>
  <si>
    <t>ЮД 14-15 лет
МЖ</t>
  </si>
  <si>
    <t>ЮД 14-15 лет
ЮД 16-18 лет</t>
  </si>
  <si>
    <t>2 этап соревнований в дисциплине «дистанция – пешеходная» 
(личная, в закрытых помещениях)</t>
  </si>
  <si>
    <t>* - для участников данного года рождения предусматриваются муниципальные (районные) соревнования на дистанциях 1 класса</t>
  </si>
  <si>
    <t>** - для участников данного года рождения предусматриваются муниципальные (районные) соревнования на дистанциях 2 класса</t>
  </si>
  <si>
    <t>2001 - 2003 г.р.</t>
  </si>
  <si>
    <t>2004 г.р.</t>
  </si>
  <si>
    <t>2005 г.р.</t>
  </si>
  <si>
    <t>2006 г.р.</t>
  </si>
  <si>
    <t>2007 г.р.</t>
  </si>
  <si>
    <t>2008 - 2009 г.р.</t>
  </si>
  <si>
    <t>2010 - 2011 г.р.</t>
  </si>
  <si>
    <t>Возможность участия спортсменов Санкт-Петербурга в различных соревнованиях</t>
  </si>
  <si>
    <t>Первенство Санкт-Петербурга</t>
  </si>
  <si>
    <t>Классы дистанции</t>
  </si>
  <si>
    <t>Мальчики/
девочки 
8-9 лет</t>
  </si>
  <si>
    <t>Мальчики/
девочки 
10-11 лет</t>
  </si>
  <si>
    <t>Мальчики/
девочки 
12-13 лет</t>
  </si>
  <si>
    <t>Юноши/
девушки 14-15 лет</t>
  </si>
  <si>
    <t>Юноши/
девушки 16-18 лет</t>
  </si>
  <si>
    <t>Чемпионат 
Санкт-Петербурга</t>
  </si>
  <si>
    <t>Мужчины/
женщины 22 года и старше</t>
  </si>
  <si>
    <t>Соревнования</t>
  </si>
  <si>
    <t>Соревнования 
Красногвардейского района</t>
  </si>
  <si>
    <t>+</t>
  </si>
  <si>
    <t>+⁴</t>
  </si>
  <si>
    <t>+¹</t>
  </si>
  <si>
    <t>+²</t>
  </si>
  <si>
    <t>+² - для соревнований в дисциплинах "дистанция - пешеходная - связка" и "дистанция - пешеходная - группа"</t>
  </si>
  <si>
    <t>+³</t>
  </si>
  <si>
    <t>2000 г.р. и старше</t>
  </si>
  <si>
    <t>Возможность участия спортсменов Ленинградской области в различных соревнованиях</t>
  </si>
  <si>
    <t>Чемпионат 
Ленинградской области</t>
  </si>
  <si>
    <t>Возможность участия спортсменов других регионов (кроме Санкт-Петербурга и Ленинградской области) 
в различных соревнованиях</t>
  </si>
  <si>
    <t>+⁴ - допускается участие в первенстве Санкт-Петербурга на дистанциях и 2 и 3 класса (в пределах одной дисциплины)</t>
  </si>
  <si>
    <t>+³ - допускается участие и в чемпионате и в первенстве Санкт-Петербурга в пределах одной спортивной дисциплины</t>
  </si>
  <si>
    <t>+¹ - допускается участие в соревнованиях в данной возрастной группе при наличии в составе связки (группы) участника, соответствующего данной возрастной группе</t>
  </si>
  <si>
    <t xml:space="preserve">                                      Возрастные 
                                             группы
 Возраст</t>
  </si>
  <si>
    <t xml:space="preserve">                      Возрастные 
                              группы
 Возраст</t>
  </si>
  <si>
    <t xml:space="preserve">              Возрастные 
                     группы
 Возраст</t>
  </si>
  <si>
    <t>Спортсмены, принимающие участие в районных соревнованиях, к участию в Чемпионате Ленинградской области в той же спортивной дисциплине не допускаются!</t>
  </si>
  <si>
    <t>Спортсмены, принимающие участие в районных соревнованиях, к участию в Чемпионате и Первенстве Санкт-Петербурга в той же спортивной дисциплине не допускаются!</t>
  </si>
  <si>
    <t>Мужчины/женщины 
22 года и старше</t>
  </si>
  <si>
    <t>Мальчики/девочки 
12-13 лет</t>
  </si>
  <si>
    <t>Юноши/девушки 
14-15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</si>
</sst>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 style="medium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4" fontId="0" fillId="0" borderId="9" xfId="0" applyNumberForma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49" fontId="9" fillId="0" borderId="29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9" fillId="5" borderId="30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justify" vertical="center" wrapText="1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2" borderId="37" xfId="0" applyFont="1" applyFill="1" applyBorder="1" applyAlignment="1">
      <alignment horizontal="left" vertical="center" wrapText="1"/>
    </xf>
    <xf numFmtId="0" fontId="3" fillId="2" borderId="3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5"/>
  <sheetViews>
    <sheetView view="pageBreakPreview" zoomScale="70" zoomScaleSheetLayoutView="70" workbookViewId="0">
      <selection activeCell="D1" sqref="D1"/>
    </sheetView>
  </sheetViews>
  <sheetFormatPr defaultColWidth="9" defaultRowHeight="15.6" x14ac:dyDescent="0.3"/>
  <cols>
    <col min="1" max="1" width="6.5" style="3" customWidth="1"/>
    <col min="2" max="2" width="11.5" style="3" bestFit="1" customWidth="1"/>
    <col min="3" max="3" width="25.69921875" style="4" customWidth="1"/>
    <col min="4" max="4" width="27.5" style="3" customWidth="1"/>
    <col min="5" max="16" width="9.59765625" style="1" customWidth="1"/>
    <col min="17" max="16384" width="9" style="3"/>
  </cols>
  <sheetData>
    <row r="1" spans="1:16" x14ac:dyDescent="0.3">
      <c r="P1" s="21" t="s">
        <v>21</v>
      </c>
    </row>
    <row r="2" spans="1:16" ht="16.2" thickBot="1" x14ac:dyDescent="0.35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59.4" customHeight="1" x14ac:dyDescent="0.3">
      <c r="A3" s="114" t="s">
        <v>14</v>
      </c>
      <c r="B3" s="118" t="s">
        <v>1</v>
      </c>
      <c r="C3" s="112" t="s">
        <v>2</v>
      </c>
      <c r="D3" s="116" t="s">
        <v>3</v>
      </c>
      <c r="E3" s="111" t="s">
        <v>17</v>
      </c>
      <c r="F3" s="112"/>
      <c r="G3" s="113"/>
      <c r="H3" s="111" t="s">
        <v>18</v>
      </c>
      <c r="I3" s="112"/>
      <c r="J3" s="113"/>
      <c r="K3" s="111" t="s">
        <v>19</v>
      </c>
      <c r="L3" s="112"/>
      <c r="M3" s="113"/>
      <c r="N3" s="111" t="s">
        <v>20</v>
      </c>
      <c r="O3" s="112"/>
      <c r="P3" s="113"/>
    </row>
    <row r="4" spans="1:16" ht="16.2" thickBot="1" x14ac:dyDescent="0.35">
      <c r="A4" s="115"/>
      <c r="B4" s="119"/>
      <c r="C4" s="120"/>
      <c r="D4" s="117"/>
      <c r="E4" s="36" t="s">
        <v>4</v>
      </c>
      <c r="F4" s="27" t="s">
        <v>5</v>
      </c>
      <c r="G4" s="12" t="s">
        <v>6</v>
      </c>
      <c r="H4" s="36" t="s">
        <v>4</v>
      </c>
      <c r="I4" s="27" t="s">
        <v>5</v>
      </c>
      <c r="J4" s="12" t="s">
        <v>6</v>
      </c>
      <c r="K4" s="36" t="s">
        <v>4</v>
      </c>
      <c r="L4" s="27" t="s">
        <v>5</v>
      </c>
      <c r="M4" s="12" t="s">
        <v>6</v>
      </c>
      <c r="N4" s="36" t="s">
        <v>4</v>
      </c>
      <c r="O4" s="27" t="s">
        <v>5</v>
      </c>
      <c r="P4" s="12" t="s">
        <v>6</v>
      </c>
    </row>
    <row r="5" spans="1:16" ht="23.4" customHeight="1" x14ac:dyDescent="0.3">
      <c r="A5" s="82">
        <v>1</v>
      </c>
      <c r="B5" s="9">
        <v>43484</v>
      </c>
      <c r="C5" s="93" t="s">
        <v>7</v>
      </c>
      <c r="D5" s="80" t="s">
        <v>8</v>
      </c>
      <c r="E5" s="34" t="s">
        <v>63</v>
      </c>
      <c r="F5" s="11"/>
      <c r="G5" s="13"/>
      <c r="H5" s="85" t="s">
        <v>64</v>
      </c>
      <c r="I5" s="11"/>
      <c r="J5" s="13"/>
      <c r="K5" s="34"/>
      <c r="L5" s="11"/>
      <c r="M5" s="13"/>
      <c r="N5" s="31"/>
      <c r="O5" s="11"/>
      <c r="P5" s="13"/>
    </row>
    <row r="6" spans="1:16" ht="20.399999999999999" x14ac:dyDescent="0.3">
      <c r="A6" s="83"/>
      <c r="B6" s="28">
        <v>43485</v>
      </c>
      <c r="C6" s="94"/>
      <c r="D6" s="81"/>
      <c r="E6" s="30"/>
      <c r="F6" s="7"/>
      <c r="G6" s="20"/>
      <c r="H6" s="86"/>
      <c r="I6" s="7"/>
      <c r="J6" s="20"/>
      <c r="K6" s="29" t="s">
        <v>67</v>
      </c>
      <c r="L6" s="7"/>
      <c r="M6" s="20"/>
      <c r="N6" s="30" t="s">
        <v>10</v>
      </c>
      <c r="O6" s="7"/>
      <c r="P6" s="20"/>
    </row>
    <row r="7" spans="1:16" x14ac:dyDescent="0.3">
      <c r="A7" s="83"/>
      <c r="B7" s="28">
        <v>43484</v>
      </c>
      <c r="C7" s="94"/>
      <c r="D7" s="81" t="s">
        <v>54</v>
      </c>
      <c r="E7" s="30" t="s">
        <v>64</v>
      </c>
      <c r="F7" s="7"/>
      <c r="G7" s="20"/>
      <c r="H7" s="87" t="s">
        <v>66</v>
      </c>
      <c r="I7" s="7"/>
      <c r="J7" s="20"/>
      <c r="K7" s="29"/>
      <c r="L7" s="7"/>
      <c r="M7" s="20"/>
      <c r="N7" s="30"/>
      <c r="O7" s="7"/>
      <c r="P7" s="20"/>
    </row>
    <row r="8" spans="1:16" ht="16.2" thickBot="1" x14ac:dyDescent="0.35">
      <c r="A8" s="84"/>
      <c r="B8" s="14">
        <v>43485</v>
      </c>
      <c r="C8" s="95"/>
      <c r="D8" s="96"/>
      <c r="E8" s="33"/>
      <c r="F8" s="15"/>
      <c r="G8" s="17"/>
      <c r="H8" s="88"/>
      <c r="I8" s="15"/>
      <c r="J8" s="17"/>
      <c r="K8" s="37"/>
      <c r="L8" s="15"/>
      <c r="M8" s="17"/>
      <c r="N8" s="33"/>
      <c r="O8" s="15"/>
      <c r="P8" s="17"/>
    </row>
    <row r="9" spans="1:16" ht="23.25" customHeight="1" x14ac:dyDescent="0.3">
      <c r="A9" s="82">
        <v>2</v>
      </c>
      <c r="B9" s="9">
        <v>43533</v>
      </c>
      <c r="C9" s="93" t="s">
        <v>55</v>
      </c>
      <c r="D9" s="80" t="s">
        <v>56</v>
      </c>
      <c r="E9" s="31"/>
      <c r="F9" s="11" t="s">
        <v>65</v>
      </c>
      <c r="G9" s="13"/>
      <c r="H9" s="31"/>
      <c r="I9" s="99" t="s">
        <v>64</v>
      </c>
      <c r="J9" s="13"/>
      <c r="K9" s="31"/>
      <c r="L9" s="11"/>
      <c r="M9" s="13"/>
      <c r="N9" s="31"/>
      <c r="O9" s="11"/>
      <c r="P9" s="13"/>
    </row>
    <row r="10" spans="1:16" ht="20.399999999999999" x14ac:dyDescent="0.3">
      <c r="A10" s="83"/>
      <c r="B10" s="28">
        <v>43534</v>
      </c>
      <c r="C10" s="94"/>
      <c r="D10" s="81"/>
      <c r="E10" s="30"/>
      <c r="F10" s="7"/>
      <c r="G10" s="20"/>
      <c r="H10" s="30"/>
      <c r="I10" s="100"/>
      <c r="J10" s="20"/>
      <c r="K10" s="29"/>
      <c r="L10" s="6" t="s">
        <v>67</v>
      </c>
      <c r="M10" s="20"/>
      <c r="N10" s="30"/>
      <c r="O10" s="7" t="s">
        <v>10</v>
      </c>
      <c r="P10" s="20"/>
    </row>
    <row r="11" spans="1:16" x14ac:dyDescent="0.3">
      <c r="A11" s="83"/>
      <c r="B11" s="28">
        <v>43533</v>
      </c>
      <c r="C11" s="94"/>
      <c r="D11" s="81" t="str">
        <f>D7</f>
        <v>Районные соревнования</v>
      </c>
      <c r="E11" s="30"/>
      <c r="F11" s="7" t="s">
        <v>64</v>
      </c>
      <c r="G11" s="20"/>
      <c r="H11" s="30"/>
      <c r="I11" s="97" t="s">
        <v>66</v>
      </c>
      <c r="J11" s="20"/>
      <c r="K11" s="29"/>
      <c r="L11" s="6"/>
      <c r="M11" s="20"/>
      <c r="N11" s="30"/>
      <c r="O11" s="7"/>
      <c r="P11" s="20"/>
    </row>
    <row r="12" spans="1:16" ht="16.2" thickBot="1" x14ac:dyDescent="0.35">
      <c r="A12" s="84"/>
      <c r="B12" s="14">
        <v>43534</v>
      </c>
      <c r="C12" s="95"/>
      <c r="D12" s="96"/>
      <c r="E12" s="33"/>
      <c r="F12" s="15"/>
      <c r="G12" s="17"/>
      <c r="H12" s="33"/>
      <c r="I12" s="98"/>
      <c r="J12" s="17"/>
      <c r="K12" s="37"/>
      <c r="L12" s="16"/>
      <c r="M12" s="17"/>
      <c r="N12" s="33"/>
      <c r="O12" s="15"/>
      <c r="P12" s="17"/>
    </row>
    <row r="13" spans="1:16" ht="39.6" x14ac:dyDescent="0.3">
      <c r="A13" s="82">
        <v>3</v>
      </c>
      <c r="B13" s="107">
        <v>43604</v>
      </c>
      <c r="C13" s="93" t="s">
        <v>9</v>
      </c>
      <c r="D13" s="38" t="s">
        <v>57</v>
      </c>
      <c r="E13" s="31"/>
      <c r="F13" s="11"/>
      <c r="G13" s="13" t="s">
        <v>65</v>
      </c>
      <c r="H13" s="31"/>
      <c r="I13" s="11"/>
      <c r="J13" s="13" t="s">
        <v>64</v>
      </c>
      <c r="K13" s="31"/>
      <c r="L13" s="11"/>
      <c r="M13" s="39" t="s">
        <v>67</v>
      </c>
      <c r="N13" s="31"/>
      <c r="O13" s="11"/>
      <c r="P13" s="13" t="s">
        <v>10</v>
      </c>
    </row>
    <row r="14" spans="1:16" ht="23.4" customHeight="1" thickBot="1" x14ac:dyDescent="0.35">
      <c r="A14" s="84"/>
      <c r="B14" s="108"/>
      <c r="C14" s="95"/>
      <c r="D14" s="40" t="s">
        <v>54</v>
      </c>
      <c r="E14" s="33"/>
      <c r="F14" s="15"/>
      <c r="G14" s="17" t="s">
        <v>64</v>
      </c>
      <c r="H14" s="33"/>
      <c r="I14" s="15"/>
      <c r="J14" s="41" t="s">
        <v>66</v>
      </c>
      <c r="K14" s="33"/>
      <c r="L14" s="15"/>
      <c r="M14" s="41"/>
      <c r="N14" s="33"/>
      <c r="O14" s="15"/>
      <c r="P14" s="17"/>
    </row>
    <row r="15" spans="1:16" ht="39.6" x14ac:dyDescent="0.3">
      <c r="A15" s="82">
        <v>4</v>
      </c>
      <c r="B15" s="107">
        <v>43743</v>
      </c>
      <c r="C15" s="93" t="s">
        <v>60</v>
      </c>
      <c r="D15" s="38" t="s">
        <v>11</v>
      </c>
      <c r="E15" s="31"/>
      <c r="F15" s="11"/>
      <c r="G15" s="13"/>
      <c r="H15" s="31"/>
      <c r="I15" s="11"/>
      <c r="J15" s="13"/>
      <c r="K15" s="31"/>
      <c r="L15" s="10" t="s">
        <v>67</v>
      </c>
      <c r="M15" s="13"/>
      <c r="N15" s="31" t="s">
        <v>10</v>
      </c>
      <c r="O15" s="11"/>
      <c r="P15" s="13"/>
    </row>
    <row r="16" spans="1:16" ht="39.6" x14ac:dyDescent="0.3">
      <c r="A16" s="83"/>
      <c r="B16" s="110"/>
      <c r="C16" s="94"/>
      <c r="D16" s="32" t="s">
        <v>12</v>
      </c>
      <c r="E16" s="30"/>
      <c r="F16" s="7" t="s">
        <v>65</v>
      </c>
      <c r="G16" s="20"/>
      <c r="H16" s="30"/>
      <c r="I16" s="7" t="s">
        <v>64</v>
      </c>
      <c r="J16" s="20"/>
      <c r="K16" s="30"/>
      <c r="L16" s="6"/>
      <c r="M16" s="20"/>
      <c r="N16" s="30"/>
      <c r="O16" s="7"/>
      <c r="P16" s="20"/>
    </row>
    <row r="17" spans="1:16" ht="39.6" x14ac:dyDescent="0.3">
      <c r="A17" s="83"/>
      <c r="B17" s="28">
        <v>43744</v>
      </c>
      <c r="C17" s="94"/>
      <c r="D17" s="32" t="s">
        <v>13</v>
      </c>
      <c r="E17" s="30"/>
      <c r="F17" s="7"/>
      <c r="G17" s="20" t="s">
        <v>65</v>
      </c>
      <c r="H17" s="30"/>
      <c r="I17" s="7"/>
      <c r="J17" s="20" t="s">
        <v>64</v>
      </c>
      <c r="K17" s="30"/>
      <c r="L17" s="7"/>
      <c r="M17" s="35" t="s">
        <v>67</v>
      </c>
      <c r="N17" s="30"/>
      <c r="O17" s="7"/>
      <c r="P17" s="20" t="s">
        <v>10</v>
      </c>
    </row>
    <row r="18" spans="1:16" ht="20.399999999999999" x14ac:dyDescent="0.3">
      <c r="A18" s="83"/>
      <c r="B18" s="28">
        <f>B15</f>
        <v>43743</v>
      </c>
      <c r="C18" s="94"/>
      <c r="D18" s="81" t="s">
        <v>54</v>
      </c>
      <c r="E18" s="30"/>
      <c r="F18" s="7" t="str">
        <f>G14</f>
        <v>МД 12-13 лет</v>
      </c>
      <c r="G18" s="20"/>
      <c r="H18" s="30"/>
      <c r="I18" s="6" t="s">
        <v>66</v>
      </c>
      <c r="J18" s="20"/>
      <c r="K18" s="30"/>
      <c r="L18" s="7"/>
      <c r="M18" s="35"/>
      <c r="N18" s="30"/>
      <c r="O18" s="7"/>
      <c r="P18" s="20"/>
    </row>
    <row r="19" spans="1:16" ht="21" thickBot="1" x14ac:dyDescent="0.35">
      <c r="A19" s="84"/>
      <c r="B19" s="14">
        <f>B17</f>
        <v>43744</v>
      </c>
      <c r="C19" s="95"/>
      <c r="D19" s="96"/>
      <c r="E19" s="33"/>
      <c r="F19" s="15"/>
      <c r="G19" s="17" t="str">
        <f>F18</f>
        <v>МД 12-13 лет</v>
      </c>
      <c r="H19" s="33"/>
      <c r="I19" s="15"/>
      <c r="J19" s="41" t="s">
        <v>66</v>
      </c>
      <c r="K19" s="33"/>
      <c r="L19" s="15"/>
      <c r="M19" s="41"/>
      <c r="N19" s="33"/>
      <c r="O19" s="15"/>
      <c r="P19" s="17"/>
    </row>
    <row r="20" spans="1:16" ht="24" customHeight="1" x14ac:dyDescent="0.3">
      <c r="A20" s="103">
        <v>5</v>
      </c>
      <c r="B20" s="9">
        <v>43785</v>
      </c>
      <c r="C20" s="89" t="s">
        <v>16</v>
      </c>
      <c r="D20" s="101" t="s">
        <v>68</v>
      </c>
      <c r="E20" s="34" t="s">
        <v>63</v>
      </c>
      <c r="F20" s="11"/>
      <c r="G20" s="13"/>
      <c r="H20" s="102" t="s">
        <v>64</v>
      </c>
      <c r="I20" s="11"/>
      <c r="J20" s="13"/>
      <c r="K20" s="34"/>
      <c r="L20" s="11"/>
      <c r="M20" s="13"/>
      <c r="N20" s="31"/>
      <c r="O20" s="11"/>
      <c r="P20" s="13"/>
    </row>
    <row r="21" spans="1:16" ht="20.399999999999999" customHeight="1" x14ac:dyDescent="0.3">
      <c r="A21" s="103"/>
      <c r="B21" s="28">
        <v>43786</v>
      </c>
      <c r="C21" s="89"/>
      <c r="D21" s="80"/>
      <c r="E21" s="29"/>
      <c r="F21" s="7"/>
      <c r="G21" s="20"/>
      <c r="H21" s="85"/>
      <c r="I21" s="7"/>
      <c r="J21" s="20"/>
      <c r="K21" s="29"/>
      <c r="L21" s="7"/>
      <c r="M21" s="20"/>
      <c r="N21" s="30"/>
      <c r="O21" s="7"/>
      <c r="P21" s="20"/>
    </row>
    <row r="22" spans="1:16" ht="39.6" x14ac:dyDescent="0.3">
      <c r="A22" s="103"/>
      <c r="B22" s="28">
        <v>43786</v>
      </c>
      <c r="C22" s="89"/>
      <c r="D22" s="32" t="s">
        <v>15</v>
      </c>
      <c r="E22" s="30"/>
      <c r="F22" s="7"/>
      <c r="G22" s="20"/>
      <c r="H22" s="30"/>
      <c r="I22" s="7"/>
      <c r="J22" s="20"/>
      <c r="K22" s="29" t="s">
        <v>67</v>
      </c>
      <c r="L22" s="7"/>
      <c r="M22" s="20"/>
      <c r="N22" s="30"/>
      <c r="O22" s="7"/>
      <c r="P22" s="20"/>
    </row>
    <row r="23" spans="1:16" x14ac:dyDescent="0.3">
      <c r="A23" s="103"/>
      <c r="B23" s="28">
        <v>43785</v>
      </c>
      <c r="C23" s="89"/>
      <c r="D23" s="105" t="s">
        <v>54</v>
      </c>
      <c r="E23" s="31" t="s">
        <v>64</v>
      </c>
      <c r="F23" s="11"/>
      <c r="G23" s="13"/>
      <c r="H23" s="87" t="s">
        <v>66</v>
      </c>
      <c r="I23" s="11"/>
      <c r="J23" s="13"/>
      <c r="K23" s="34"/>
      <c r="L23" s="11"/>
      <c r="M23" s="13"/>
      <c r="N23" s="31"/>
      <c r="O23" s="11"/>
      <c r="P23" s="13"/>
    </row>
    <row r="24" spans="1:16" ht="16.2" thickBot="1" x14ac:dyDescent="0.35">
      <c r="A24" s="104"/>
      <c r="B24" s="14">
        <v>43786</v>
      </c>
      <c r="C24" s="90"/>
      <c r="D24" s="106"/>
      <c r="E24" s="42"/>
      <c r="F24" s="18"/>
      <c r="G24" s="19"/>
      <c r="H24" s="88"/>
      <c r="I24" s="18"/>
      <c r="J24" s="19"/>
      <c r="K24" s="43"/>
      <c r="L24" s="18"/>
      <c r="M24" s="19"/>
      <c r="N24" s="42"/>
      <c r="O24" s="18"/>
      <c r="P24" s="19"/>
    </row>
    <row r="25" spans="1:16" ht="20.399999999999999" customHeight="1" x14ac:dyDescent="0.3">
      <c r="A25" s="82">
        <v>6</v>
      </c>
      <c r="B25" s="9">
        <v>43799</v>
      </c>
      <c r="C25" s="93" t="s">
        <v>61</v>
      </c>
      <c r="D25" s="80" t="s">
        <v>58</v>
      </c>
      <c r="E25" s="31"/>
      <c r="F25" s="11" t="s">
        <v>65</v>
      </c>
      <c r="G25" s="13"/>
      <c r="H25" s="31"/>
      <c r="I25" s="99" t="s">
        <v>64</v>
      </c>
      <c r="J25" s="13"/>
      <c r="K25" s="31"/>
      <c r="L25" s="11"/>
      <c r="M25" s="13"/>
      <c r="N25" s="31"/>
      <c r="O25" s="11"/>
      <c r="P25" s="13"/>
    </row>
    <row r="26" spans="1:16" ht="24" customHeight="1" x14ac:dyDescent="0.3">
      <c r="A26" s="83"/>
      <c r="B26" s="28">
        <v>43800</v>
      </c>
      <c r="C26" s="94"/>
      <c r="D26" s="81"/>
      <c r="E26" s="30"/>
      <c r="F26" s="7"/>
      <c r="G26" s="20"/>
      <c r="H26" s="30"/>
      <c r="I26" s="100"/>
      <c r="J26" s="20"/>
      <c r="K26" s="29"/>
      <c r="L26" s="6" t="s">
        <v>67</v>
      </c>
      <c r="M26" s="20"/>
      <c r="N26" s="30"/>
      <c r="O26" s="7" t="s">
        <v>10</v>
      </c>
      <c r="P26" s="20"/>
    </row>
    <row r="27" spans="1:16" x14ac:dyDescent="0.3">
      <c r="A27" s="83"/>
      <c r="B27" s="28">
        <v>43799</v>
      </c>
      <c r="C27" s="94"/>
      <c r="D27" s="81" t="s">
        <v>54</v>
      </c>
      <c r="E27" s="30"/>
      <c r="F27" s="7" t="s">
        <v>64</v>
      </c>
      <c r="G27" s="20"/>
      <c r="H27" s="30"/>
      <c r="I27" s="97" t="s">
        <v>66</v>
      </c>
      <c r="J27" s="20"/>
      <c r="K27" s="29"/>
      <c r="L27" s="6"/>
      <c r="M27" s="20"/>
      <c r="N27" s="30"/>
      <c r="O27" s="7"/>
      <c r="P27" s="20"/>
    </row>
    <row r="28" spans="1:16" ht="16.2" thickBot="1" x14ac:dyDescent="0.35">
      <c r="A28" s="84"/>
      <c r="B28" s="14">
        <v>43800</v>
      </c>
      <c r="C28" s="95"/>
      <c r="D28" s="96"/>
      <c r="E28" s="33"/>
      <c r="F28" s="15"/>
      <c r="G28" s="17"/>
      <c r="H28" s="33"/>
      <c r="I28" s="98"/>
      <c r="J28" s="17"/>
      <c r="K28" s="37"/>
      <c r="L28" s="16"/>
      <c r="M28" s="17"/>
      <c r="N28" s="33"/>
      <c r="O28" s="15"/>
      <c r="P28" s="17"/>
    </row>
    <row r="29" spans="1:16" ht="24" customHeight="1" x14ac:dyDescent="0.3">
      <c r="A29" s="82">
        <v>7</v>
      </c>
      <c r="B29" s="9">
        <v>43820</v>
      </c>
      <c r="C29" s="89" t="s">
        <v>62</v>
      </c>
      <c r="D29" s="80" t="s">
        <v>59</v>
      </c>
      <c r="E29" s="34" t="s">
        <v>63</v>
      </c>
      <c r="F29" s="11"/>
      <c r="G29" s="13"/>
      <c r="H29" s="85" t="s">
        <v>64</v>
      </c>
      <c r="I29" s="11"/>
      <c r="J29" s="13"/>
      <c r="K29" s="34"/>
      <c r="L29" s="11"/>
      <c r="M29" s="13"/>
      <c r="N29" s="31"/>
      <c r="O29" s="11"/>
      <c r="P29" s="13"/>
    </row>
    <row r="30" spans="1:16" ht="24" customHeight="1" x14ac:dyDescent="0.3">
      <c r="A30" s="83"/>
      <c r="B30" s="28">
        <v>43821</v>
      </c>
      <c r="C30" s="89"/>
      <c r="D30" s="81"/>
      <c r="E30" s="30"/>
      <c r="F30" s="7"/>
      <c r="G30" s="20"/>
      <c r="H30" s="86"/>
      <c r="I30" s="7"/>
      <c r="J30" s="20"/>
      <c r="K30" s="29" t="s">
        <v>67</v>
      </c>
      <c r="L30" s="7"/>
      <c r="M30" s="20"/>
      <c r="N30" s="30" t="s">
        <v>10</v>
      </c>
      <c r="O30" s="7"/>
      <c r="P30" s="20"/>
    </row>
    <row r="31" spans="1:16" x14ac:dyDescent="0.3">
      <c r="A31" s="83"/>
      <c r="B31" s="28">
        <v>43820</v>
      </c>
      <c r="C31" s="89"/>
      <c r="D31" s="91" t="s">
        <v>54</v>
      </c>
      <c r="E31" s="31" t="s">
        <v>64</v>
      </c>
      <c r="F31" s="7"/>
      <c r="G31" s="20"/>
      <c r="H31" s="87" t="s">
        <v>66</v>
      </c>
      <c r="I31" s="7"/>
      <c r="J31" s="20"/>
      <c r="K31" s="30"/>
      <c r="L31" s="7"/>
      <c r="M31" s="20"/>
      <c r="N31" s="30"/>
      <c r="O31" s="7"/>
      <c r="P31" s="20"/>
    </row>
    <row r="32" spans="1:16" ht="16.2" thickBot="1" x14ac:dyDescent="0.35">
      <c r="A32" s="84"/>
      <c r="B32" s="14">
        <v>43821</v>
      </c>
      <c r="C32" s="90"/>
      <c r="D32" s="92"/>
      <c r="E32" s="33"/>
      <c r="F32" s="15"/>
      <c r="G32" s="17"/>
      <c r="H32" s="88"/>
      <c r="I32" s="15"/>
      <c r="J32" s="17"/>
      <c r="K32" s="33"/>
      <c r="L32" s="15"/>
      <c r="M32" s="17"/>
      <c r="N32" s="33"/>
      <c r="O32" s="15"/>
      <c r="P32" s="17"/>
    </row>
    <row r="33" spans="4:16" x14ac:dyDescent="0.3">
      <c r="D33" s="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4:16" x14ac:dyDescent="0.3">
      <c r="D34" s="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4:16" x14ac:dyDescent="0.3">
      <c r="D35" s="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4:16" x14ac:dyDescent="0.3">
      <c r="D36" s="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4:16" x14ac:dyDescent="0.3">
      <c r="D37" s="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4:16" x14ac:dyDescent="0.3">
      <c r="D38" s="5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4:16" x14ac:dyDescent="0.3">
      <c r="D39" s="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4:16" x14ac:dyDescent="0.3">
      <c r="D40" s="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4:16" x14ac:dyDescent="0.3">
      <c r="D41" s="5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4:16" x14ac:dyDescent="0.3">
      <c r="D42" s="5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4:16" x14ac:dyDescent="0.3">
      <c r="D43" s="5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4:16" x14ac:dyDescent="0.3">
      <c r="D44" s="5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4:16" x14ac:dyDescent="0.3">
      <c r="D45" s="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4:16" x14ac:dyDescent="0.3">
      <c r="D46" s="5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4:16" x14ac:dyDescent="0.3">
      <c r="D47" s="5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4:16" x14ac:dyDescent="0.3">
      <c r="D48" s="5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4:16" x14ac:dyDescent="0.3">
      <c r="D49" s="5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4:16" x14ac:dyDescent="0.3">
      <c r="D50" s="5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4:16" x14ac:dyDescent="0.3">
      <c r="D51" s="5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4:16" x14ac:dyDescent="0.3">
      <c r="D52" s="5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4:16" x14ac:dyDescent="0.3">
      <c r="D53" s="5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4:16" x14ac:dyDescent="0.3">
      <c r="D54" s="5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4:16" x14ac:dyDescent="0.3">
      <c r="D55" s="5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4:16" x14ac:dyDescent="0.3">
      <c r="D56" s="5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4:16" x14ac:dyDescent="0.3">
      <c r="D57" s="5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4:16" x14ac:dyDescent="0.3">
      <c r="D58" s="5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4:16" x14ac:dyDescent="0.3">
      <c r="D59" s="5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4:16" x14ac:dyDescent="0.3">
      <c r="D60" s="5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4:16" x14ac:dyDescent="0.3">
      <c r="D61" s="5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4:16" x14ac:dyDescent="0.3">
      <c r="D62" s="5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4:16" x14ac:dyDescent="0.3">
      <c r="D63" s="5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4:16" x14ac:dyDescent="0.3">
      <c r="D64" s="5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4:16" x14ac:dyDescent="0.3">
      <c r="D65" s="5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4:16" x14ac:dyDescent="0.3">
      <c r="D66" s="5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4:16" x14ac:dyDescent="0.3">
      <c r="D67" s="5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4:16" x14ac:dyDescent="0.3">
      <c r="D68" s="5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4:16" x14ac:dyDescent="0.3">
      <c r="D69" s="5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4:16" x14ac:dyDescent="0.3">
      <c r="D70" s="5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4:16" x14ac:dyDescent="0.3">
      <c r="D71" s="5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4:16" x14ac:dyDescent="0.3">
      <c r="D72" s="5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4:16" x14ac:dyDescent="0.3">
      <c r="D73" s="5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4:16" x14ac:dyDescent="0.3">
      <c r="D74" s="5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4:16" x14ac:dyDescent="0.3">
      <c r="D75" s="5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4:16" x14ac:dyDescent="0.3">
      <c r="D76" s="5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4:16" x14ac:dyDescent="0.3">
      <c r="D77" s="5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4:16" x14ac:dyDescent="0.3">
      <c r="D78" s="5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4:16" x14ac:dyDescent="0.3">
      <c r="D79" s="5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4:16" x14ac:dyDescent="0.3">
      <c r="D80" s="5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4:16" x14ac:dyDescent="0.3">
      <c r="D81" s="5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4:16" x14ac:dyDescent="0.3">
      <c r="D82" s="5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4:16" x14ac:dyDescent="0.3">
      <c r="D83" s="5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4:16" x14ac:dyDescent="0.3">
      <c r="D84" s="5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4:16" x14ac:dyDescent="0.3">
      <c r="D85" s="5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4:16" x14ac:dyDescent="0.3">
      <c r="D86" s="5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4:16" x14ac:dyDescent="0.3">
      <c r="D87" s="5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4:16" x14ac:dyDescent="0.3">
      <c r="D88" s="5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4:16" x14ac:dyDescent="0.3">
      <c r="D89" s="5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4:16" x14ac:dyDescent="0.3">
      <c r="D90" s="5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4:16" x14ac:dyDescent="0.3">
      <c r="D91" s="5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4:16" x14ac:dyDescent="0.3">
      <c r="D92" s="5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4:16" x14ac:dyDescent="0.3">
      <c r="D93" s="5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4:16" x14ac:dyDescent="0.3">
      <c r="D94" s="5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4:16" x14ac:dyDescent="0.3">
      <c r="D95" s="5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4:16" x14ac:dyDescent="0.3">
      <c r="D96" s="5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4:16" x14ac:dyDescent="0.3">
      <c r="D97" s="5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4:16" x14ac:dyDescent="0.3">
      <c r="D98" s="5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4:16" x14ac:dyDescent="0.3">
      <c r="D99" s="5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4:16" x14ac:dyDescent="0.3">
      <c r="D100" s="5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4:16" x14ac:dyDescent="0.3">
      <c r="D101" s="5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4:16" x14ac:dyDescent="0.3">
      <c r="D102" s="5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4:16" x14ac:dyDescent="0.3">
      <c r="D103" s="5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4:16" x14ac:dyDescent="0.3">
      <c r="D104" s="5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4:16" x14ac:dyDescent="0.3">
      <c r="D105" s="5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4:16" x14ac:dyDescent="0.3">
      <c r="D106" s="5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4:16" x14ac:dyDescent="0.3">
      <c r="D107" s="5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4:16" x14ac:dyDescent="0.3">
      <c r="D108" s="5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4:16" x14ac:dyDescent="0.3">
      <c r="D109" s="5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4:16" x14ac:dyDescent="0.3">
      <c r="D110" s="5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4:16" x14ac:dyDescent="0.3">
      <c r="D111" s="5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4:16" x14ac:dyDescent="0.3">
      <c r="D112" s="5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4:16" x14ac:dyDescent="0.3">
      <c r="D113" s="5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4:16" x14ac:dyDescent="0.3">
      <c r="D114" s="5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4:16" x14ac:dyDescent="0.3">
      <c r="D115" s="5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4:16" x14ac:dyDescent="0.3">
      <c r="D116" s="5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4:16" x14ac:dyDescent="0.3">
      <c r="D117" s="5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4:16" x14ac:dyDescent="0.3">
      <c r="D118" s="5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4:16" x14ac:dyDescent="0.3">
      <c r="D119" s="5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4:16" x14ac:dyDescent="0.3">
      <c r="D120" s="5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4:16" x14ac:dyDescent="0.3">
      <c r="D121" s="5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4:16" x14ac:dyDescent="0.3">
      <c r="D122" s="5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4:16" x14ac:dyDescent="0.3">
      <c r="D123" s="5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4:16" x14ac:dyDescent="0.3">
      <c r="D124" s="5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4:16" x14ac:dyDescent="0.3">
      <c r="D125" s="5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4:16" x14ac:dyDescent="0.3">
      <c r="D126" s="5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4:16" x14ac:dyDescent="0.3">
      <c r="D127" s="5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4:16" x14ac:dyDescent="0.3">
      <c r="D128" s="5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4:16" x14ac:dyDescent="0.3">
      <c r="D129" s="5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4:16" x14ac:dyDescent="0.3">
      <c r="D130" s="5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4:16" x14ac:dyDescent="0.3">
      <c r="D131" s="5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4:16" x14ac:dyDescent="0.3">
      <c r="D132" s="5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4:16" x14ac:dyDescent="0.3">
      <c r="D133" s="5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4:16" x14ac:dyDescent="0.3">
      <c r="D134" s="5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4:16" x14ac:dyDescent="0.3">
      <c r="D135" s="5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4:16" x14ac:dyDescent="0.3">
      <c r="D136" s="5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4:16" x14ac:dyDescent="0.3">
      <c r="D137" s="5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4:16" x14ac:dyDescent="0.3">
      <c r="D138" s="5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4:16" x14ac:dyDescent="0.3">
      <c r="D139" s="5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4:16" x14ac:dyDescent="0.3">
      <c r="D140" s="5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4:16" x14ac:dyDescent="0.3">
      <c r="D141" s="5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4:16" x14ac:dyDescent="0.3">
      <c r="D142" s="5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4:16" x14ac:dyDescent="0.3">
      <c r="D143" s="5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4:16" x14ac:dyDescent="0.3">
      <c r="D144" s="5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4:16" x14ac:dyDescent="0.3">
      <c r="D145" s="5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4:16" x14ac:dyDescent="0.3">
      <c r="D146" s="5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4:16" x14ac:dyDescent="0.3">
      <c r="D147" s="5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4:16" x14ac:dyDescent="0.3">
      <c r="D148" s="5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4:16" x14ac:dyDescent="0.3">
      <c r="D149" s="5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4:16" x14ac:dyDescent="0.3">
      <c r="D150" s="5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4:16" x14ac:dyDescent="0.3">
      <c r="D151" s="5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4:16" x14ac:dyDescent="0.3">
      <c r="D152" s="5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4:16" x14ac:dyDescent="0.3">
      <c r="D153" s="5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4:16" x14ac:dyDescent="0.3">
      <c r="D154" s="5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4:16" x14ac:dyDescent="0.3">
      <c r="D155" s="5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4:16" x14ac:dyDescent="0.3">
      <c r="D156" s="5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4:16" x14ac:dyDescent="0.3">
      <c r="D157" s="5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4:16" x14ac:dyDescent="0.3">
      <c r="D158" s="5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4:16" x14ac:dyDescent="0.3">
      <c r="D159" s="5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4:16" x14ac:dyDescent="0.3">
      <c r="D160" s="5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4:16" x14ac:dyDescent="0.3">
      <c r="D161" s="5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4:16" x14ac:dyDescent="0.3">
      <c r="D162" s="5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4:16" x14ac:dyDescent="0.3">
      <c r="D163" s="5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4:16" x14ac:dyDescent="0.3">
      <c r="D164" s="5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4:16" x14ac:dyDescent="0.3">
      <c r="D165" s="5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4:16" x14ac:dyDescent="0.3">
      <c r="D166" s="5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4:16" x14ac:dyDescent="0.3">
      <c r="D167" s="5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4:16" x14ac:dyDescent="0.3">
      <c r="D168" s="5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4:16" x14ac:dyDescent="0.3">
      <c r="D169" s="5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4:16" x14ac:dyDescent="0.3">
      <c r="D170" s="5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4:16" x14ac:dyDescent="0.3">
      <c r="D171" s="5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4:16" x14ac:dyDescent="0.3">
      <c r="D172" s="5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4:16" x14ac:dyDescent="0.3">
      <c r="D173" s="5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4:16" x14ac:dyDescent="0.3">
      <c r="D174" s="5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4:16" x14ac:dyDescent="0.3">
      <c r="D175" s="5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4:16" x14ac:dyDescent="0.3">
      <c r="D176" s="5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4:16" x14ac:dyDescent="0.3">
      <c r="D177" s="5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4:16" x14ac:dyDescent="0.3">
      <c r="D178" s="5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4:16" x14ac:dyDescent="0.3">
      <c r="D179" s="5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4:16" x14ac:dyDescent="0.3">
      <c r="D180" s="5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4:16" x14ac:dyDescent="0.3">
      <c r="D181" s="5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4:16" x14ac:dyDescent="0.3">
      <c r="D182" s="5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4:16" x14ac:dyDescent="0.3">
      <c r="D183" s="5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4:16" x14ac:dyDescent="0.3">
      <c r="D184" s="5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4:16" x14ac:dyDescent="0.3">
      <c r="D185" s="5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4:16" x14ac:dyDescent="0.3">
      <c r="D186" s="5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4:16" x14ac:dyDescent="0.3">
      <c r="D187" s="5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4:16" x14ac:dyDescent="0.3">
      <c r="D188" s="5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4:16" x14ac:dyDescent="0.3">
      <c r="D189" s="5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4:16" x14ac:dyDescent="0.3">
      <c r="D190" s="5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4:16" x14ac:dyDescent="0.3">
      <c r="D191" s="5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4:16" x14ac:dyDescent="0.3">
      <c r="D192" s="5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4:16" x14ac:dyDescent="0.3">
      <c r="D193" s="5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4:16" x14ac:dyDescent="0.3">
      <c r="D194" s="5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4:16" x14ac:dyDescent="0.3">
      <c r="D195" s="5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4:16" x14ac:dyDescent="0.3">
      <c r="D196" s="5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4:16" x14ac:dyDescent="0.3">
      <c r="D197" s="5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4:16" x14ac:dyDescent="0.3">
      <c r="D198" s="5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4:16" x14ac:dyDescent="0.3">
      <c r="D199" s="5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4:16" x14ac:dyDescent="0.3">
      <c r="D200" s="5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4:16" x14ac:dyDescent="0.3">
      <c r="D201" s="5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4:16" x14ac:dyDescent="0.3">
      <c r="D202" s="5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4:16" x14ac:dyDescent="0.3">
      <c r="D203" s="5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4:16" x14ac:dyDescent="0.3">
      <c r="D204" s="5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4:16" x14ac:dyDescent="0.3">
      <c r="D205" s="5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4:16" x14ac:dyDescent="0.3">
      <c r="D206" s="5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4:16" x14ac:dyDescent="0.3">
      <c r="D207" s="5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4:16" x14ac:dyDescent="0.3">
      <c r="D208" s="5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4:16" x14ac:dyDescent="0.3">
      <c r="D209" s="5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4:16" x14ac:dyDescent="0.3">
      <c r="D210" s="5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4:16" x14ac:dyDescent="0.3">
      <c r="D211" s="5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4:16" x14ac:dyDescent="0.3">
      <c r="D212" s="5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4:16" x14ac:dyDescent="0.3">
      <c r="D213" s="5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4:16" x14ac:dyDescent="0.3">
      <c r="D214" s="5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4:16" x14ac:dyDescent="0.3">
      <c r="D215" s="5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4:16" x14ac:dyDescent="0.3">
      <c r="D216" s="5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4:16" x14ac:dyDescent="0.3">
      <c r="D217" s="5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4:16" x14ac:dyDescent="0.3">
      <c r="D218" s="5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4:16" x14ac:dyDescent="0.3">
      <c r="D219" s="5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4:16" x14ac:dyDescent="0.3">
      <c r="D220" s="5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4:16" x14ac:dyDescent="0.3">
      <c r="D221" s="5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4:16" x14ac:dyDescent="0.3">
      <c r="D222" s="5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4:16" x14ac:dyDescent="0.3">
      <c r="D223" s="5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4:16" x14ac:dyDescent="0.3">
      <c r="D224" s="5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4:16" x14ac:dyDescent="0.3">
      <c r="D225" s="5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4:16" x14ac:dyDescent="0.3">
      <c r="D226" s="5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4:16" x14ac:dyDescent="0.3">
      <c r="D227" s="5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4:16" x14ac:dyDescent="0.3">
      <c r="D228" s="5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4:16" x14ac:dyDescent="0.3">
      <c r="D229" s="5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4:16" x14ac:dyDescent="0.3">
      <c r="D230" s="5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4:16" x14ac:dyDescent="0.3">
      <c r="D231" s="5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4:16" x14ac:dyDescent="0.3">
      <c r="D232" s="5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4:16" x14ac:dyDescent="0.3">
      <c r="D233" s="5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4:16" x14ac:dyDescent="0.3">
      <c r="D234" s="5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4:16" x14ac:dyDescent="0.3">
      <c r="D235" s="5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4:16" x14ac:dyDescent="0.3">
      <c r="D236" s="5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4:16" x14ac:dyDescent="0.3">
      <c r="D237" s="5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4:16" x14ac:dyDescent="0.3">
      <c r="D238" s="5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4:16" x14ac:dyDescent="0.3">
      <c r="D239" s="5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4:16" x14ac:dyDescent="0.3">
      <c r="D240" s="5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4:16" x14ac:dyDescent="0.3">
      <c r="D241" s="5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4:16" x14ac:dyDescent="0.3">
      <c r="D242" s="5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4:16" x14ac:dyDescent="0.3">
      <c r="D243" s="5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4:16" x14ac:dyDescent="0.3">
      <c r="D244" s="5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4:16" x14ac:dyDescent="0.3">
      <c r="D245" s="5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4:16" x14ac:dyDescent="0.3">
      <c r="D246" s="5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4:16" x14ac:dyDescent="0.3">
      <c r="D247" s="5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4:16" x14ac:dyDescent="0.3">
      <c r="D248" s="5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4:16" x14ac:dyDescent="0.3">
      <c r="D249" s="5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4:16" x14ac:dyDescent="0.3">
      <c r="D250" s="5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4:16" x14ac:dyDescent="0.3">
      <c r="D251" s="5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4:16" x14ac:dyDescent="0.3">
      <c r="D252" s="5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4:16" x14ac:dyDescent="0.3">
      <c r="D253" s="5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4:16" x14ac:dyDescent="0.3">
      <c r="D254" s="5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4:16" x14ac:dyDescent="0.3">
      <c r="D255" s="5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4:16" x14ac:dyDescent="0.3">
      <c r="D256" s="5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4:16" x14ac:dyDescent="0.3">
      <c r="D257" s="5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4:16" x14ac:dyDescent="0.3">
      <c r="D258" s="5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4:16" x14ac:dyDescent="0.3">
      <c r="D259" s="5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4:16" x14ac:dyDescent="0.3">
      <c r="D260" s="5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4:16" x14ac:dyDescent="0.3">
      <c r="D261" s="5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4:16" x14ac:dyDescent="0.3">
      <c r="D262" s="5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4:16" x14ac:dyDescent="0.3">
      <c r="D263" s="5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4:16" x14ac:dyDescent="0.3">
      <c r="D264" s="5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4:16" x14ac:dyDescent="0.3">
      <c r="D265" s="5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4:16" x14ac:dyDescent="0.3">
      <c r="D266" s="5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4:16" x14ac:dyDescent="0.3">
      <c r="D267" s="5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4:16" x14ac:dyDescent="0.3">
      <c r="D268" s="5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4:16" x14ac:dyDescent="0.3">
      <c r="D269" s="5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4:16" x14ac:dyDescent="0.3">
      <c r="D270" s="5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4:16" x14ac:dyDescent="0.3">
      <c r="D271" s="5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4:16" x14ac:dyDescent="0.3">
      <c r="D272" s="5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4:16" x14ac:dyDescent="0.3">
      <c r="D273" s="5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4:16" x14ac:dyDescent="0.3">
      <c r="D274" s="5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4:16" x14ac:dyDescent="0.3">
      <c r="D275" s="5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4:16" x14ac:dyDescent="0.3">
      <c r="D276" s="5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4:16" x14ac:dyDescent="0.3">
      <c r="D277" s="5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4:16" x14ac:dyDescent="0.3">
      <c r="D278" s="5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4:16" x14ac:dyDescent="0.3">
      <c r="D279" s="5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4:16" x14ac:dyDescent="0.3">
      <c r="D280" s="5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4:16" x14ac:dyDescent="0.3">
      <c r="D281" s="5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4:16" x14ac:dyDescent="0.3">
      <c r="D282" s="5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4:16" x14ac:dyDescent="0.3">
      <c r="D283" s="5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4:16" x14ac:dyDescent="0.3">
      <c r="D284" s="5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4:16" x14ac:dyDescent="0.3">
      <c r="D285" s="5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4:16" x14ac:dyDescent="0.3">
      <c r="D286" s="5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4:16" x14ac:dyDescent="0.3">
      <c r="D287" s="5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4:16" x14ac:dyDescent="0.3">
      <c r="D288" s="5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4:16" x14ac:dyDescent="0.3">
      <c r="D289" s="5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4:16" x14ac:dyDescent="0.3">
      <c r="D290" s="5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4:16" x14ac:dyDescent="0.3">
      <c r="D291" s="5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4:16" x14ac:dyDescent="0.3">
      <c r="D292" s="5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4:16" x14ac:dyDescent="0.3">
      <c r="D293" s="5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4:16" x14ac:dyDescent="0.3">
      <c r="D294" s="5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4:16" x14ac:dyDescent="0.3">
      <c r="D295" s="5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4:16" x14ac:dyDescent="0.3">
      <c r="D296" s="5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4:16" x14ac:dyDescent="0.3">
      <c r="D297" s="5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4:16" x14ac:dyDescent="0.3">
      <c r="D298" s="5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4:16" x14ac:dyDescent="0.3">
      <c r="D299" s="5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4:16" x14ac:dyDescent="0.3">
      <c r="D300" s="5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4:16" x14ac:dyDescent="0.3">
      <c r="D301" s="5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4:16" x14ac:dyDescent="0.3">
      <c r="D302" s="5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4:16" x14ac:dyDescent="0.3">
      <c r="D303" s="5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4:16" x14ac:dyDescent="0.3">
      <c r="D304" s="5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4:16" x14ac:dyDescent="0.3">
      <c r="D305" s="5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4:16" x14ac:dyDescent="0.3">
      <c r="D306" s="5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4:16" x14ac:dyDescent="0.3">
      <c r="D307" s="5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4:16" x14ac:dyDescent="0.3">
      <c r="D308" s="5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4:16" x14ac:dyDescent="0.3">
      <c r="D309" s="5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4:16" x14ac:dyDescent="0.3">
      <c r="D310" s="5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4:16" x14ac:dyDescent="0.3">
      <c r="D311" s="5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4:16" x14ac:dyDescent="0.3">
      <c r="D312" s="5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4:16" x14ac:dyDescent="0.3">
      <c r="D313" s="5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4:16" x14ac:dyDescent="0.3">
      <c r="D314" s="5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4:16" x14ac:dyDescent="0.3">
      <c r="D315" s="5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4:16" x14ac:dyDescent="0.3">
      <c r="D316" s="5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4:16" x14ac:dyDescent="0.3">
      <c r="D317" s="5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4:16" x14ac:dyDescent="0.3">
      <c r="D318" s="5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4:16" x14ac:dyDescent="0.3">
      <c r="D319" s="5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4:16" x14ac:dyDescent="0.3">
      <c r="D320" s="5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4:16" x14ac:dyDescent="0.3">
      <c r="D321" s="5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4:16" x14ac:dyDescent="0.3">
      <c r="D322" s="5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4:16" x14ac:dyDescent="0.3">
      <c r="D323" s="5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4:16" x14ac:dyDescent="0.3">
      <c r="D324" s="5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4:16" x14ac:dyDescent="0.3">
      <c r="D325" s="5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4:16" x14ac:dyDescent="0.3">
      <c r="D326" s="5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4:16" x14ac:dyDescent="0.3">
      <c r="D327" s="5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4:16" x14ac:dyDescent="0.3">
      <c r="D328" s="5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4:16" x14ac:dyDescent="0.3">
      <c r="D329" s="5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4:16" x14ac:dyDescent="0.3">
      <c r="D330" s="5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4:16" x14ac:dyDescent="0.3">
      <c r="D331" s="5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4:16" x14ac:dyDescent="0.3">
      <c r="D332" s="5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4:16" x14ac:dyDescent="0.3">
      <c r="D333" s="5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4:16" x14ac:dyDescent="0.3">
      <c r="D334" s="5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4:16" x14ac:dyDescent="0.3">
      <c r="D335" s="5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4:16" x14ac:dyDescent="0.3">
      <c r="D336" s="5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4:16" x14ac:dyDescent="0.3">
      <c r="D337" s="5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4:16" x14ac:dyDescent="0.3">
      <c r="D338" s="5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4:16" x14ac:dyDescent="0.3">
      <c r="D339" s="5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4:16" x14ac:dyDescent="0.3">
      <c r="D340" s="5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4:16" x14ac:dyDescent="0.3">
      <c r="D341" s="5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4:16" x14ac:dyDescent="0.3">
      <c r="D342" s="5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4:16" x14ac:dyDescent="0.3">
      <c r="D343" s="5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4:16" x14ac:dyDescent="0.3">
      <c r="D344" s="5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4:16" x14ac:dyDescent="0.3">
      <c r="D345" s="5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4:16" x14ac:dyDescent="0.3">
      <c r="D346" s="5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4:16" x14ac:dyDescent="0.3">
      <c r="D347" s="5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4:16" x14ac:dyDescent="0.3">
      <c r="D348" s="5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4:16" x14ac:dyDescent="0.3">
      <c r="D349" s="5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4:16" x14ac:dyDescent="0.3">
      <c r="D350" s="5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4:16" x14ac:dyDescent="0.3">
      <c r="D351" s="5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4:16" x14ac:dyDescent="0.3">
      <c r="D352" s="5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4:16" x14ac:dyDescent="0.3">
      <c r="D353" s="5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4:16" x14ac:dyDescent="0.3">
      <c r="D354" s="5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4:16" x14ac:dyDescent="0.3">
      <c r="D355" s="5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4:16" x14ac:dyDescent="0.3">
      <c r="D356" s="5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4:16" x14ac:dyDescent="0.3">
      <c r="D357" s="5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4:16" x14ac:dyDescent="0.3">
      <c r="D358" s="5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4:16" x14ac:dyDescent="0.3">
      <c r="D359" s="5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4:16" x14ac:dyDescent="0.3">
      <c r="D360" s="5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4:16" x14ac:dyDescent="0.3">
      <c r="D361" s="5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4:16" x14ac:dyDescent="0.3">
      <c r="D362" s="5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4:16" x14ac:dyDescent="0.3">
      <c r="D363" s="5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4:16" x14ac:dyDescent="0.3">
      <c r="D364" s="5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4:16" x14ac:dyDescent="0.3">
      <c r="D365" s="5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4:16" x14ac:dyDescent="0.3">
      <c r="D366" s="5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4:16" x14ac:dyDescent="0.3">
      <c r="D367" s="5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4:16" x14ac:dyDescent="0.3">
      <c r="D368" s="5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4:16" x14ac:dyDescent="0.3">
      <c r="D369" s="5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4:16" x14ac:dyDescent="0.3">
      <c r="D370" s="5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4:16" x14ac:dyDescent="0.3">
      <c r="D371" s="5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4:16" x14ac:dyDescent="0.3">
      <c r="D372" s="5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4:16" x14ac:dyDescent="0.3">
      <c r="D373" s="5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4:16" x14ac:dyDescent="0.3">
      <c r="D374" s="5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4:16" x14ac:dyDescent="0.3">
      <c r="D375" s="5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4:16" x14ac:dyDescent="0.3">
      <c r="D376" s="5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4:16" x14ac:dyDescent="0.3">
      <c r="D377" s="5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4:16" x14ac:dyDescent="0.3">
      <c r="D378" s="5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4:16" x14ac:dyDescent="0.3">
      <c r="D379" s="5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4:16" x14ac:dyDescent="0.3">
      <c r="D380" s="5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4:16" x14ac:dyDescent="0.3">
      <c r="D381" s="5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4:16" x14ac:dyDescent="0.3">
      <c r="D382" s="5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4:16" x14ac:dyDescent="0.3">
      <c r="D383" s="5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4:16" x14ac:dyDescent="0.3">
      <c r="D384" s="5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4:16" x14ac:dyDescent="0.3">
      <c r="D385" s="5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4:16" x14ac:dyDescent="0.3">
      <c r="D386" s="5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4:16" x14ac:dyDescent="0.3">
      <c r="D387" s="5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4:16" x14ac:dyDescent="0.3">
      <c r="D388" s="5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4:16" x14ac:dyDescent="0.3">
      <c r="D389" s="5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4:16" x14ac:dyDescent="0.3">
      <c r="D390" s="5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4:16" x14ac:dyDescent="0.3">
      <c r="D391" s="5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4:16" x14ac:dyDescent="0.3">
      <c r="D392" s="5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4:16" x14ac:dyDescent="0.3">
      <c r="D393" s="5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4:16" x14ac:dyDescent="0.3">
      <c r="D394" s="5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4:16" x14ac:dyDescent="0.3">
      <c r="D395" s="5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4:16" x14ac:dyDescent="0.3">
      <c r="D396" s="5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4:16" x14ac:dyDescent="0.3">
      <c r="D397" s="5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4:16" x14ac:dyDescent="0.3">
      <c r="D398" s="5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4:16" x14ac:dyDescent="0.3">
      <c r="D399" s="5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4:16" x14ac:dyDescent="0.3">
      <c r="D400" s="5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4:16" x14ac:dyDescent="0.3">
      <c r="D401" s="5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4:16" x14ac:dyDescent="0.3">
      <c r="D402" s="5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4:16" x14ac:dyDescent="0.3">
      <c r="D403" s="5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4:16" x14ac:dyDescent="0.3">
      <c r="D404" s="5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4:16" x14ac:dyDescent="0.3">
      <c r="D405" s="5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4:16" x14ac:dyDescent="0.3">
      <c r="D406" s="5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4:16" x14ac:dyDescent="0.3">
      <c r="D407" s="5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4:16" x14ac:dyDescent="0.3">
      <c r="D408" s="5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4:16" x14ac:dyDescent="0.3">
      <c r="D409" s="5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4:16" x14ac:dyDescent="0.3">
      <c r="D410" s="5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4:16" x14ac:dyDescent="0.3">
      <c r="D411" s="5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4:16" x14ac:dyDescent="0.3">
      <c r="D412" s="5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4:16" x14ac:dyDescent="0.3">
      <c r="D413" s="5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4:16" x14ac:dyDescent="0.3">
      <c r="D414" s="5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4:16" x14ac:dyDescent="0.3">
      <c r="D415" s="5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4:16" x14ac:dyDescent="0.3">
      <c r="D416" s="5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4:16" x14ac:dyDescent="0.3">
      <c r="D417" s="5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4:16" x14ac:dyDescent="0.3">
      <c r="D418" s="5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4:16" x14ac:dyDescent="0.3">
      <c r="D419" s="5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4:16" x14ac:dyDescent="0.3">
      <c r="D420" s="5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4:16" x14ac:dyDescent="0.3">
      <c r="D421" s="5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4:16" x14ac:dyDescent="0.3">
      <c r="D422" s="5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4:16" x14ac:dyDescent="0.3">
      <c r="D423" s="5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4:16" x14ac:dyDescent="0.3">
      <c r="D424" s="5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4:16" x14ac:dyDescent="0.3">
      <c r="D425" s="5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4:16" x14ac:dyDescent="0.3">
      <c r="D426" s="5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4:16" x14ac:dyDescent="0.3">
      <c r="D427" s="5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4:16" x14ac:dyDescent="0.3">
      <c r="D428" s="5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4:16" x14ac:dyDescent="0.3">
      <c r="D429" s="5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4:16" x14ac:dyDescent="0.3">
      <c r="D430" s="5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4:16" x14ac:dyDescent="0.3">
      <c r="D431" s="5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4:16" x14ac:dyDescent="0.3">
      <c r="D432" s="5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4:16" x14ac:dyDescent="0.3">
      <c r="D433" s="5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4:16" x14ac:dyDescent="0.3">
      <c r="D434" s="5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4:16" x14ac:dyDescent="0.3">
      <c r="D435" s="5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4:16" x14ac:dyDescent="0.3">
      <c r="D436" s="5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4:16" x14ac:dyDescent="0.3">
      <c r="D437" s="5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4:16" x14ac:dyDescent="0.3">
      <c r="D438" s="5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4:16" x14ac:dyDescent="0.3">
      <c r="D439" s="5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4:16" x14ac:dyDescent="0.3">
      <c r="D440" s="5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4:16" x14ac:dyDescent="0.3">
      <c r="D441" s="5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4:16" x14ac:dyDescent="0.3">
      <c r="D442" s="5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4:16" x14ac:dyDescent="0.3">
      <c r="D443" s="5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4:16" x14ac:dyDescent="0.3">
      <c r="D444" s="5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4:16" x14ac:dyDescent="0.3">
      <c r="D445" s="5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4:16" x14ac:dyDescent="0.3">
      <c r="D446" s="5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4:16" x14ac:dyDescent="0.3">
      <c r="D447" s="5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4:16" x14ac:dyDescent="0.3">
      <c r="D448" s="5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4:16" x14ac:dyDescent="0.3">
      <c r="D449" s="5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4:16" x14ac:dyDescent="0.3">
      <c r="D450" s="5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4:16" x14ac:dyDescent="0.3">
      <c r="D451" s="5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4:16" x14ac:dyDescent="0.3">
      <c r="D452" s="5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4:16" x14ac:dyDescent="0.3">
      <c r="D453" s="5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4:16" x14ac:dyDescent="0.3">
      <c r="D454" s="5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4:16" x14ac:dyDescent="0.3">
      <c r="D455" s="5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4:16" x14ac:dyDescent="0.3">
      <c r="D456" s="5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4:16" x14ac:dyDescent="0.3">
      <c r="D457" s="5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4:16" x14ac:dyDescent="0.3">
      <c r="D458" s="5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4:16" x14ac:dyDescent="0.3">
      <c r="D459" s="5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4:16" x14ac:dyDescent="0.3">
      <c r="D460" s="5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4:16" x14ac:dyDescent="0.3">
      <c r="D461" s="5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4:16" x14ac:dyDescent="0.3">
      <c r="D462" s="5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4:16" x14ac:dyDescent="0.3">
      <c r="D463" s="5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4:16" x14ac:dyDescent="0.3">
      <c r="D464" s="5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4:16" x14ac:dyDescent="0.3">
      <c r="D465" s="5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4:16" x14ac:dyDescent="0.3">
      <c r="D466" s="5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4:16" x14ac:dyDescent="0.3">
      <c r="D467" s="5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4:16" x14ac:dyDescent="0.3">
      <c r="D468" s="5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4:16" x14ac:dyDescent="0.3">
      <c r="D469" s="5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4:16" x14ac:dyDescent="0.3">
      <c r="D470" s="5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4:16" x14ac:dyDescent="0.3">
      <c r="D471" s="5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4:16" x14ac:dyDescent="0.3">
      <c r="D472" s="5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4:16" x14ac:dyDescent="0.3">
      <c r="D473" s="5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4:16" x14ac:dyDescent="0.3">
      <c r="D474" s="5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4:16" x14ac:dyDescent="0.3">
      <c r="D475" s="5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4:16" x14ac:dyDescent="0.3">
      <c r="D476" s="5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4:16" x14ac:dyDescent="0.3">
      <c r="D477" s="5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4:16" x14ac:dyDescent="0.3">
      <c r="D478" s="5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4:16" x14ac:dyDescent="0.3">
      <c r="D479" s="5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4:16" x14ac:dyDescent="0.3">
      <c r="D480" s="5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4:16" x14ac:dyDescent="0.3">
      <c r="D481" s="5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4:16" x14ac:dyDescent="0.3">
      <c r="D482" s="5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4:16" x14ac:dyDescent="0.3">
      <c r="D483" s="5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4:16" x14ac:dyDescent="0.3">
      <c r="D484" s="5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4:16" x14ac:dyDescent="0.3">
      <c r="D485" s="5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4:16" x14ac:dyDescent="0.3">
      <c r="D486" s="5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4:16" x14ac:dyDescent="0.3">
      <c r="D487" s="5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4:16" x14ac:dyDescent="0.3">
      <c r="D488" s="5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4:16" x14ac:dyDescent="0.3">
      <c r="D489" s="5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4:16" x14ac:dyDescent="0.3">
      <c r="D490" s="5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4:16" x14ac:dyDescent="0.3">
      <c r="D491" s="5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4:16" x14ac:dyDescent="0.3">
      <c r="D492" s="5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4:16" x14ac:dyDescent="0.3">
      <c r="D493" s="5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4:16" x14ac:dyDescent="0.3">
      <c r="D494" s="5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4:16" x14ac:dyDescent="0.3">
      <c r="D495" s="5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4:16" x14ac:dyDescent="0.3">
      <c r="D496" s="5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4:16" x14ac:dyDescent="0.3">
      <c r="D497" s="5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4:16" x14ac:dyDescent="0.3">
      <c r="D498" s="5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4:16" x14ac:dyDescent="0.3">
      <c r="D499" s="5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4:16" x14ac:dyDescent="0.3">
      <c r="D500" s="5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4:16" x14ac:dyDescent="0.3">
      <c r="D501" s="5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4:16" x14ac:dyDescent="0.3">
      <c r="D502" s="5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4:16" x14ac:dyDescent="0.3">
      <c r="D503" s="5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4:16" x14ac:dyDescent="0.3">
      <c r="D504" s="5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4:16" x14ac:dyDescent="0.3">
      <c r="D505" s="5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4:16" x14ac:dyDescent="0.3">
      <c r="D506" s="5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4:16" x14ac:dyDescent="0.3">
      <c r="D507" s="5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4:16" x14ac:dyDescent="0.3">
      <c r="D508" s="5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4:16" x14ac:dyDescent="0.3">
      <c r="D509" s="5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4:16" x14ac:dyDescent="0.3">
      <c r="D510" s="5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4:16" x14ac:dyDescent="0.3">
      <c r="D511" s="5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4:16" x14ac:dyDescent="0.3">
      <c r="D512" s="5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4:16" x14ac:dyDescent="0.3">
      <c r="D513" s="5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4:16" x14ac:dyDescent="0.3">
      <c r="D514" s="5"/>
    </row>
    <row r="515" spans="4:16" x14ac:dyDescent="0.3">
      <c r="D515" s="5"/>
    </row>
    <row r="516" spans="4:16" x14ac:dyDescent="0.3">
      <c r="D516" s="5"/>
    </row>
    <row r="517" spans="4:16" x14ac:dyDescent="0.3">
      <c r="D517" s="5"/>
    </row>
    <row r="518" spans="4:16" x14ac:dyDescent="0.3">
      <c r="D518" s="5"/>
    </row>
    <row r="519" spans="4:16" x14ac:dyDescent="0.3">
      <c r="D519" s="5"/>
    </row>
    <row r="520" spans="4:16" x14ac:dyDescent="0.3">
      <c r="D520" s="5"/>
    </row>
    <row r="521" spans="4:16" x14ac:dyDescent="0.3">
      <c r="D521" s="5"/>
    </row>
    <row r="522" spans="4:16" x14ac:dyDescent="0.3">
      <c r="D522" s="5"/>
    </row>
    <row r="523" spans="4:16" x14ac:dyDescent="0.3">
      <c r="D523" s="5"/>
    </row>
    <row r="524" spans="4:16" x14ac:dyDescent="0.3">
      <c r="D524" s="5"/>
    </row>
    <row r="525" spans="4:16" x14ac:dyDescent="0.3">
      <c r="D525" s="5"/>
    </row>
    <row r="526" spans="4:16" x14ac:dyDescent="0.3">
      <c r="D526" s="5"/>
    </row>
    <row r="527" spans="4:16" x14ac:dyDescent="0.3">
      <c r="D527" s="5"/>
    </row>
    <row r="528" spans="4:16" x14ac:dyDescent="0.3">
      <c r="D528" s="5"/>
    </row>
    <row r="529" spans="4:4" x14ac:dyDescent="0.3">
      <c r="D529" s="5"/>
    </row>
    <row r="530" spans="4:4" x14ac:dyDescent="0.3">
      <c r="D530" s="5"/>
    </row>
    <row r="531" spans="4:4" x14ac:dyDescent="0.3">
      <c r="D531" s="5"/>
    </row>
    <row r="532" spans="4:4" x14ac:dyDescent="0.3">
      <c r="D532" s="5"/>
    </row>
    <row r="533" spans="4:4" x14ac:dyDescent="0.3">
      <c r="D533" s="5"/>
    </row>
    <row r="534" spans="4:4" x14ac:dyDescent="0.3">
      <c r="D534" s="5"/>
    </row>
    <row r="535" spans="4:4" x14ac:dyDescent="0.3">
      <c r="D535" s="5"/>
    </row>
    <row r="536" spans="4:4" x14ac:dyDescent="0.3">
      <c r="D536" s="5"/>
    </row>
    <row r="537" spans="4:4" x14ac:dyDescent="0.3">
      <c r="D537" s="5"/>
    </row>
    <row r="538" spans="4:4" x14ac:dyDescent="0.3">
      <c r="D538" s="5"/>
    </row>
    <row r="539" spans="4:4" x14ac:dyDescent="0.3">
      <c r="D539" s="5"/>
    </row>
    <row r="540" spans="4:4" x14ac:dyDescent="0.3">
      <c r="D540" s="5"/>
    </row>
    <row r="541" spans="4:4" x14ac:dyDescent="0.3">
      <c r="D541" s="5"/>
    </row>
    <row r="542" spans="4:4" x14ac:dyDescent="0.3">
      <c r="D542" s="5"/>
    </row>
    <row r="543" spans="4:4" x14ac:dyDescent="0.3">
      <c r="D543" s="5"/>
    </row>
    <row r="544" spans="4:4" x14ac:dyDescent="0.3">
      <c r="D544" s="5"/>
    </row>
    <row r="545" spans="4:4" x14ac:dyDescent="0.3">
      <c r="D545" s="5"/>
    </row>
    <row r="546" spans="4:4" x14ac:dyDescent="0.3">
      <c r="D546" s="5"/>
    </row>
    <row r="547" spans="4:4" x14ac:dyDescent="0.3">
      <c r="D547" s="5"/>
    </row>
    <row r="548" spans="4:4" x14ac:dyDescent="0.3">
      <c r="D548" s="5"/>
    </row>
    <row r="549" spans="4:4" x14ac:dyDescent="0.3">
      <c r="D549" s="5"/>
    </row>
    <row r="550" spans="4:4" x14ac:dyDescent="0.3">
      <c r="D550" s="5"/>
    </row>
    <row r="551" spans="4:4" x14ac:dyDescent="0.3">
      <c r="D551" s="5"/>
    </row>
    <row r="552" spans="4:4" x14ac:dyDescent="0.3">
      <c r="D552" s="5"/>
    </row>
    <row r="553" spans="4:4" x14ac:dyDescent="0.3">
      <c r="D553" s="5"/>
    </row>
    <row r="554" spans="4:4" x14ac:dyDescent="0.3">
      <c r="D554" s="5"/>
    </row>
    <row r="555" spans="4:4" x14ac:dyDescent="0.3">
      <c r="D555" s="5"/>
    </row>
    <row r="556" spans="4:4" x14ac:dyDescent="0.3">
      <c r="D556" s="5"/>
    </row>
    <row r="557" spans="4:4" x14ac:dyDescent="0.3">
      <c r="D557" s="5"/>
    </row>
    <row r="558" spans="4:4" x14ac:dyDescent="0.3">
      <c r="D558" s="5"/>
    </row>
    <row r="559" spans="4:4" x14ac:dyDescent="0.3">
      <c r="D559" s="5"/>
    </row>
    <row r="560" spans="4:4" x14ac:dyDescent="0.3">
      <c r="D560" s="5"/>
    </row>
    <row r="561" spans="4:4" x14ac:dyDescent="0.3">
      <c r="D561" s="5"/>
    </row>
    <row r="562" spans="4:4" x14ac:dyDescent="0.3">
      <c r="D562" s="5"/>
    </row>
    <row r="563" spans="4:4" x14ac:dyDescent="0.3">
      <c r="D563" s="5"/>
    </row>
    <row r="564" spans="4:4" x14ac:dyDescent="0.3">
      <c r="D564" s="5"/>
    </row>
    <row r="565" spans="4:4" x14ac:dyDescent="0.3">
      <c r="D565" s="5"/>
    </row>
    <row r="566" spans="4:4" x14ac:dyDescent="0.3">
      <c r="D566" s="5"/>
    </row>
    <row r="567" spans="4:4" x14ac:dyDescent="0.3">
      <c r="D567" s="5"/>
    </row>
    <row r="568" spans="4:4" x14ac:dyDescent="0.3">
      <c r="D568" s="5"/>
    </row>
    <row r="569" spans="4:4" x14ac:dyDescent="0.3">
      <c r="D569" s="5"/>
    </row>
    <row r="570" spans="4:4" x14ac:dyDescent="0.3">
      <c r="D570" s="5"/>
    </row>
    <row r="571" spans="4:4" x14ac:dyDescent="0.3">
      <c r="D571" s="5"/>
    </row>
    <row r="572" spans="4:4" x14ac:dyDescent="0.3">
      <c r="D572" s="5"/>
    </row>
    <row r="573" spans="4:4" x14ac:dyDescent="0.3">
      <c r="D573" s="5"/>
    </row>
    <row r="574" spans="4:4" x14ac:dyDescent="0.3">
      <c r="D574" s="5"/>
    </row>
    <row r="575" spans="4:4" x14ac:dyDescent="0.3">
      <c r="D575" s="5"/>
    </row>
    <row r="576" spans="4:4" x14ac:dyDescent="0.3">
      <c r="D576" s="5"/>
    </row>
    <row r="577" spans="4:4" x14ac:dyDescent="0.3">
      <c r="D577" s="5"/>
    </row>
    <row r="578" spans="4:4" x14ac:dyDescent="0.3">
      <c r="D578" s="5"/>
    </row>
    <row r="579" spans="4:4" x14ac:dyDescent="0.3">
      <c r="D579" s="5"/>
    </row>
    <row r="580" spans="4:4" x14ac:dyDescent="0.3">
      <c r="D580" s="5"/>
    </row>
    <row r="581" spans="4:4" x14ac:dyDescent="0.3">
      <c r="D581" s="5"/>
    </row>
    <row r="582" spans="4:4" x14ac:dyDescent="0.3">
      <c r="D582" s="5"/>
    </row>
    <row r="583" spans="4:4" x14ac:dyDescent="0.3">
      <c r="D583" s="5"/>
    </row>
    <row r="584" spans="4:4" x14ac:dyDescent="0.3">
      <c r="D584" s="5"/>
    </row>
    <row r="585" spans="4:4" x14ac:dyDescent="0.3">
      <c r="D585" s="5"/>
    </row>
  </sheetData>
  <mergeCells count="46">
    <mergeCell ref="A2:P2"/>
    <mergeCell ref="B15:B16"/>
    <mergeCell ref="D5:D6"/>
    <mergeCell ref="D9:D10"/>
    <mergeCell ref="E3:G3"/>
    <mergeCell ref="H3:J3"/>
    <mergeCell ref="K3:M3"/>
    <mergeCell ref="N3:P3"/>
    <mergeCell ref="A3:A4"/>
    <mergeCell ref="D3:D4"/>
    <mergeCell ref="B3:B4"/>
    <mergeCell ref="C3:C4"/>
    <mergeCell ref="A5:A8"/>
    <mergeCell ref="C5:C8"/>
    <mergeCell ref="D7:D8"/>
    <mergeCell ref="H5:H6"/>
    <mergeCell ref="H7:H8"/>
    <mergeCell ref="A9:A12"/>
    <mergeCell ref="C9:C12"/>
    <mergeCell ref="D11:D12"/>
    <mergeCell ref="I9:I10"/>
    <mergeCell ref="I11:I12"/>
    <mergeCell ref="A13:A14"/>
    <mergeCell ref="B13:B14"/>
    <mergeCell ref="C13:C14"/>
    <mergeCell ref="A15:A19"/>
    <mergeCell ref="C15:C19"/>
    <mergeCell ref="D18:D19"/>
    <mergeCell ref="D20:D21"/>
    <mergeCell ref="H20:H21"/>
    <mergeCell ref="A20:A24"/>
    <mergeCell ref="C20:C24"/>
    <mergeCell ref="D23:D24"/>
    <mergeCell ref="H23:H24"/>
    <mergeCell ref="D25:D26"/>
    <mergeCell ref="A25:A28"/>
    <mergeCell ref="C25:C28"/>
    <mergeCell ref="D27:D28"/>
    <mergeCell ref="I27:I28"/>
    <mergeCell ref="I25:I26"/>
    <mergeCell ref="D29:D30"/>
    <mergeCell ref="A29:A32"/>
    <mergeCell ref="H29:H30"/>
    <mergeCell ref="H31:H32"/>
    <mergeCell ref="C29:C32"/>
    <mergeCell ref="D31:D32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67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view="pageBreakPreview" zoomScaleSheetLayoutView="100" workbookViewId="0"/>
  </sheetViews>
  <sheetFormatPr defaultRowHeight="15.6" x14ac:dyDescent="0.3"/>
  <cols>
    <col min="2" max="2" width="15.19921875" customWidth="1"/>
    <col min="3" max="3" width="13.59765625" customWidth="1"/>
    <col min="4" max="5" width="12.8984375" customWidth="1"/>
    <col min="6" max="6" width="13.3984375" customWidth="1"/>
    <col min="7" max="7" width="13" customWidth="1"/>
    <col min="8" max="8" width="12.69921875" customWidth="1"/>
    <col min="9" max="9" width="15.5" customWidth="1"/>
  </cols>
  <sheetData>
    <row r="1" spans="1:9" x14ac:dyDescent="0.3">
      <c r="I1" s="22" t="s">
        <v>22</v>
      </c>
    </row>
    <row r="2" spans="1:9" ht="30.75" customHeight="1" x14ac:dyDescent="0.3">
      <c r="A2" s="121" t="s">
        <v>32</v>
      </c>
      <c r="B2" s="121"/>
      <c r="C2" s="121"/>
      <c r="D2" s="121"/>
      <c r="E2" s="121"/>
      <c r="F2" s="121"/>
      <c r="G2" s="121"/>
      <c r="H2" s="121"/>
      <c r="I2" s="121"/>
    </row>
    <row r="3" spans="1:9" ht="38.25" customHeight="1" x14ac:dyDescent="0.3">
      <c r="A3" s="23" t="s">
        <v>26</v>
      </c>
      <c r="B3" s="23" t="s">
        <v>27</v>
      </c>
      <c r="C3" s="23" t="s">
        <v>28</v>
      </c>
      <c r="D3" s="23" t="s">
        <v>29</v>
      </c>
      <c r="E3" s="23" t="s">
        <v>30</v>
      </c>
      <c r="F3" s="23" t="s">
        <v>31</v>
      </c>
      <c r="G3" s="23" t="s">
        <v>28</v>
      </c>
      <c r="H3" s="23" t="s">
        <v>29</v>
      </c>
      <c r="I3" s="23" t="s">
        <v>30</v>
      </c>
    </row>
    <row r="4" spans="1:9" ht="15.75" customHeight="1" x14ac:dyDescent="0.3">
      <c r="A4" s="24">
        <v>2011</v>
      </c>
      <c r="B4" s="124">
        <v>1</v>
      </c>
      <c r="C4" s="122" t="s">
        <v>53</v>
      </c>
      <c r="D4" s="122" t="str">
        <f>C6</f>
        <v>10-11 лет 
(2008-2009 г.р.)</v>
      </c>
      <c r="E4" s="122" t="str">
        <f>D4</f>
        <v>10-11 лет 
(2008-2009 г.р.)</v>
      </c>
      <c r="F4" s="122" t="s">
        <v>23</v>
      </c>
      <c r="G4" s="122" t="s">
        <v>23</v>
      </c>
      <c r="H4" s="122" t="s">
        <v>23</v>
      </c>
      <c r="I4" s="122" t="s">
        <v>23</v>
      </c>
    </row>
    <row r="5" spans="1:9" x14ac:dyDescent="0.3">
      <c r="A5" s="24">
        <v>2010</v>
      </c>
      <c r="B5" s="125"/>
      <c r="C5" s="123"/>
      <c r="D5" s="127"/>
      <c r="E5" s="127"/>
      <c r="F5" s="123"/>
      <c r="G5" s="123"/>
      <c r="H5" s="123"/>
      <c r="I5" s="123"/>
    </row>
    <row r="6" spans="1:9" ht="15.75" customHeight="1" x14ac:dyDescent="0.3">
      <c r="A6" s="24">
        <v>2009</v>
      </c>
      <c r="B6" s="125"/>
      <c r="C6" s="122" t="s">
        <v>45</v>
      </c>
      <c r="D6" s="127"/>
      <c r="E6" s="127"/>
      <c r="F6" s="124">
        <v>2</v>
      </c>
      <c r="G6" s="122" t="s">
        <v>46</v>
      </c>
      <c r="H6" s="122" t="str">
        <f>G6</f>
        <v>12-13 лет 
(2006-2007 г.р.)</v>
      </c>
      <c r="I6" s="122" t="str">
        <f>H6</f>
        <v>12-13 лет 
(2006-2007 г.р.)</v>
      </c>
    </row>
    <row r="7" spans="1:9" x14ac:dyDescent="0.3">
      <c r="A7" s="24">
        <v>2008</v>
      </c>
      <c r="B7" s="126"/>
      <c r="C7" s="123"/>
      <c r="D7" s="123"/>
      <c r="E7" s="123"/>
      <c r="F7" s="126"/>
      <c r="G7" s="123"/>
      <c r="H7" s="123"/>
      <c r="I7" s="123"/>
    </row>
    <row r="8" spans="1:9" ht="25.5" customHeight="1" x14ac:dyDescent="0.3">
      <c r="A8" s="24" t="s">
        <v>47</v>
      </c>
      <c r="B8" s="124">
        <v>2</v>
      </c>
      <c r="C8" s="122" t="str">
        <f>I6</f>
        <v>12-13 лет 
(2006-2007 г.р.)</v>
      </c>
      <c r="D8" s="122" t="str">
        <f>C8</f>
        <v>12-13 лет 
(2006-2007 г.р.)</v>
      </c>
      <c r="E8" s="122" t="str">
        <f>D8</f>
        <v>12-13 лет 
(2006-2007 г.р.)</v>
      </c>
      <c r="F8" s="8" t="s">
        <v>23</v>
      </c>
      <c r="G8" s="8" t="s">
        <v>23</v>
      </c>
      <c r="H8" s="8" t="s">
        <v>23</v>
      </c>
      <c r="I8" s="8" t="s">
        <v>23</v>
      </c>
    </row>
    <row r="9" spans="1:9" ht="39.6" x14ac:dyDescent="0.3">
      <c r="A9" s="24" t="s">
        <v>40</v>
      </c>
      <c r="B9" s="126"/>
      <c r="C9" s="123"/>
      <c r="D9" s="123"/>
      <c r="E9" s="123"/>
      <c r="F9" s="8" t="s">
        <v>24</v>
      </c>
      <c r="G9" s="8" t="s">
        <v>50</v>
      </c>
      <c r="H9" s="8" t="str">
        <f>G9</f>
        <v>14-15 лет
(2004-2005 г.р.)</v>
      </c>
      <c r="I9" s="8" t="str">
        <f>H9</f>
        <v>14-15 лет
(2004-2005 г.р.)</v>
      </c>
    </row>
    <row r="10" spans="1:9" ht="26.25" customHeight="1" x14ac:dyDescent="0.3">
      <c r="A10" s="24" t="s">
        <v>48</v>
      </c>
      <c r="B10" s="122" t="s">
        <v>24</v>
      </c>
      <c r="C10" s="122" t="str">
        <f>I9</f>
        <v>14-15 лет
(2004-2005 г.р.)</v>
      </c>
      <c r="D10" s="122" t="str">
        <f>E10</f>
        <v>14-15 лет
(2004-2005 г.р.)
16-18 лет
(2001-2003 г.р.)</v>
      </c>
      <c r="E10" s="122" t="s">
        <v>51</v>
      </c>
      <c r="F10" s="8" t="s">
        <v>23</v>
      </c>
      <c r="G10" s="8" t="s">
        <v>23</v>
      </c>
      <c r="H10" s="8" t="s">
        <v>23</v>
      </c>
      <c r="I10" s="8" t="s">
        <v>23</v>
      </c>
    </row>
    <row r="11" spans="1:9" ht="26.4" x14ac:dyDescent="0.3">
      <c r="A11" s="24" t="s">
        <v>41</v>
      </c>
      <c r="B11" s="127"/>
      <c r="C11" s="123"/>
      <c r="D11" s="123"/>
      <c r="E11" s="123"/>
      <c r="F11" s="8" t="s">
        <v>25</v>
      </c>
      <c r="G11" s="24" t="s">
        <v>10</v>
      </c>
      <c r="H11" s="24" t="s">
        <v>10</v>
      </c>
      <c r="I11" s="24" t="s">
        <v>10</v>
      </c>
    </row>
    <row r="12" spans="1:9" x14ac:dyDescent="0.3">
      <c r="A12" s="24" t="s">
        <v>42</v>
      </c>
      <c r="B12" s="127"/>
      <c r="C12" s="122" t="s">
        <v>52</v>
      </c>
      <c r="D12" s="122" t="str">
        <f>C12</f>
        <v>16-18 лет
(2001-2003 г.р.)</v>
      </c>
      <c r="E12" s="122" t="str">
        <f>D12</f>
        <v>16-18 лет
(2001-2003 г.р.)</v>
      </c>
      <c r="F12" s="122" t="s">
        <v>25</v>
      </c>
      <c r="G12" s="124" t="s">
        <v>10</v>
      </c>
      <c r="H12" s="124" t="s">
        <v>10</v>
      </c>
      <c r="I12" s="124" t="s">
        <v>10</v>
      </c>
    </row>
    <row r="13" spans="1:9" x14ac:dyDescent="0.3">
      <c r="A13" s="24" t="s">
        <v>43</v>
      </c>
      <c r="B13" s="127"/>
      <c r="C13" s="127"/>
      <c r="D13" s="127"/>
      <c r="E13" s="127"/>
      <c r="F13" s="127"/>
      <c r="G13" s="125"/>
      <c r="H13" s="125"/>
      <c r="I13" s="125"/>
    </row>
    <row r="14" spans="1:9" x14ac:dyDescent="0.3">
      <c r="A14" s="24" t="s">
        <v>44</v>
      </c>
      <c r="B14" s="123"/>
      <c r="C14" s="123"/>
      <c r="D14" s="123"/>
      <c r="E14" s="123"/>
      <c r="F14" s="123"/>
      <c r="G14" s="126"/>
      <c r="H14" s="126"/>
      <c r="I14" s="126"/>
    </row>
    <row r="15" spans="1:9" ht="26.4" x14ac:dyDescent="0.3">
      <c r="A15" s="8" t="s">
        <v>49</v>
      </c>
      <c r="B15" s="8" t="s">
        <v>25</v>
      </c>
      <c r="C15" s="24" t="s">
        <v>10</v>
      </c>
      <c r="D15" s="24" t="s">
        <v>10</v>
      </c>
      <c r="E15" s="24" t="s">
        <v>10</v>
      </c>
      <c r="F15" s="8" t="s">
        <v>23</v>
      </c>
      <c r="G15" s="8" t="s">
        <v>23</v>
      </c>
      <c r="H15" s="8" t="s">
        <v>23</v>
      </c>
      <c r="I15" s="8" t="s">
        <v>23</v>
      </c>
    </row>
    <row r="17" spans="1:1" x14ac:dyDescent="0.3">
      <c r="A17" t="s">
        <v>69</v>
      </c>
    </row>
    <row r="18" spans="1:1" x14ac:dyDescent="0.3">
      <c r="A18" t="s">
        <v>70</v>
      </c>
    </row>
  </sheetData>
  <mergeCells count="29">
    <mergeCell ref="F12:F14"/>
    <mergeCell ref="G12:G14"/>
    <mergeCell ref="H12:H14"/>
    <mergeCell ref="I12:I14"/>
    <mergeCell ref="B10:B14"/>
    <mergeCell ref="C10:C11"/>
    <mergeCell ref="D10:D11"/>
    <mergeCell ref="E10:E11"/>
    <mergeCell ref="C12:C14"/>
    <mergeCell ref="D12:D14"/>
    <mergeCell ref="E12:E14"/>
    <mergeCell ref="B8:B9"/>
    <mergeCell ref="D4:D7"/>
    <mergeCell ref="E4:E7"/>
    <mergeCell ref="C8:C9"/>
    <mergeCell ref="D8:D9"/>
    <mergeCell ref="E8:E9"/>
    <mergeCell ref="C6:C7"/>
    <mergeCell ref="A2:I2"/>
    <mergeCell ref="C4:C5"/>
    <mergeCell ref="F4:F5"/>
    <mergeCell ref="G4:G5"/>
    <mergeCell ref="H4:H5"/>
    <mergeCell ref="I4:I5"/>
    <mergeCell ref="B4:B7"/>
    <mergeCell ref="I6:I7"/>
    <mergeCell ref="F6:F7"/>
    <mergeCell ref="G6:G7"/>
    <mergeCell ref="H6:H7"/>
  </mergeCells>
  <printOptions horizontalCentered="1"/>
  <pageMargins left="0.59055118110236227" right="0.59055118110236227" top="0.59055118110236227" bottom="0.59055118110236227" header="0.19685039370078741" footer="0.19685039370078741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Normal="100" zoomScaleSheetLayoutView="100" workbookViewId="0">
      <selection activeCell="B6" sqref="B6:F6"/>
    </sheetView>
  </sheetViews>
  <sheetFormatPr defaultColWidth="9" defaultRowHeight="15.6" x14ac:dyDescent="0.3"/>
  <cols>
    <col min="1" max="1" width="18.59765625" style="51" customWidth="1"/>
    <col min="2" max="2" width="11.19921875" style="51" customWidth="1"/>
    <col min="3" max="3" width="11.3984375" style="51" customWidth="1"/>
    <col min="4" max="4" width="11.5" style="51" customWidth="1"/>
    <col min="5" max="5" width="9.19921875" style="51" customWidth="1"/>
    <col min="6" max="6" width="9.3984375" style="51" customWidth="1"/>
    <col min="7" max="7" width="16.3984375" style="51" customWidth="1"/>
    <col min="8" max="8" width="11.09765625" style="51" customWidth="1"/>
    <col min="9" max="9" width="9" style="51"/>
    <col min="10" max="10" width="11.09765625" style="51" customWidth="1"/>
    <col min="11" max="16384" width="9" style="51"/>
  </cols>
  <sheetData>
    <row r="1" spans="1:10" x14ac:dyDescent="0.3">
      <c r="A1" s="129" t="s">
        <v>21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7.399999999999999" x14ac:dyDescent="0.3">
      <c r="A2" s="130" t="s">
        <v>78</v>
      </c>
      <c r="B2" s="130"/>
      <c r="C2" s="130"/>
      <c r="D2" s="130"/>
      <c r="E2" s="130"/>
      <c r="F2" s="130"/>
      <c r="G2" s="130"/>
      <c r="H2" s="130"/>
      <c r="I2" s="130"/>
      <c r="J2" s="130"/>
    </row>
    <row r="4" spans="1:10" ht="38.25" customHeight="1" x14ac:dyDescent="0.3">
      <c r="A4" s="131" t="s">
        <v>107</v>
      </c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6.2" thickBot="1" x14ac:dyDescent="0.35"/>
    <row r="6" spans="1:10" ht="46.8" x14ac:dyDescent="0.3">
      <c r="A6" s="48" t="s">
        <v>88</v>
      </c>
      <c r="B6" s="114" t="s">
        <v>79</v>
      </c>
      <c r="C6" s="142"/>
      <c r="D6" s="142"/>
      <c r="E6" s="142"/>
      <c r="F6" s="116"/>
      <c r="G6" s="46" t="s">
        <v>86</v>
      </c>
      <c r="H6" s="141" t="s">
        <v>89</v>
      </c>
      <c r="I6" s="142"/>
      <c r="J6" s="116"/>
    </row>
    <row r="7" spans="1:10" x14ac:dyDescent="0.3">
      <c r="A7" s="49" t="s">
        <v>80</v>
      </c>
      <c r="B7" s="143">
        <v>1</v>
      </c>
      <c r="C7" s="139"/>
      <c r="D7" s="44">
        <v>2</v>
      </c>
      <c r="E7" s="139">
        <v>3</v>
      </c>
      <c r="F7" s="140"/>
      <c r="G7" s="47">
        <v>4</v>
      </c>
      <c r="H7" s="45">
        <v>1</v>
      </c>
      <c r="I7" s="139">
        <v>2</v>
      </c>
      <c r="J7" s="140"/>
    </row>
    <row r="8" spans="1:10" ht="31.5" customHeight="1" x14ac:dyDescent="0.3">
      <c r="A8" s="148" t="s">
        <v>105</v>
      </c>
      <c r="B8" s="134" t="s">
        <v>81</v>
      </c>
      <c r="C8" s="136" t="s">
        <v>82</v>
      </c>
      <c r="D8" s="136" t="s">
        <v>83</v>
      </c>
      <c r="E8" s="136" t="s">
        <v>84</v>
      </c>
      <c r="F8" s="137" t="s">
        <v>85</v>
      </c>
      <c r="G8" s="132" t="s">
        <v>87</v>
      </c>
      <c r="H8" s="134" t="s">
        <v>83</v>
      </c>
      <c r="I8" s="136" t="s">
        <v>84</v>
      </c>
      <c r="J8" s="137" t="s">
        <v>87</v>
      </c>
    </row>
    <row r="9" spans="1:10" ht="16.2" thickBot="1" x14ac:dyDescent="0.35">
      <c r="A9" s="149"/>
      <c r="B9" s="135"/>
      <c r="C9" s="120"/>
      <c r="D9" s="120"/>
      <c r="E9" s="120"/>
      <c r="F9" s="138"/>
      <c r="G9" s="133"/>
      <c r="H9" s="135"/>
      <c r="I9" s="120"/>
      <c r="J9" s="138"/>
    </row>
    <row r="10" spans="1:10" x14ac:dyDescent="0.3">
      <c r="A10" s="52" t="s">
        <v>96</v>
      </c>
      <c r="B10" s="54"/>
      <c r="C10" s="55"/>
      <c r="D10" s="55"/>
      <c r="E10" s="72"/>
      <c r="F10" s="73"/>
      <c r="G10" s="53" t="s">
        <v>90</v>
      </c>
      <c r="H10" s="54"/>
      <c r="I10" s="55"/>
      <c r="J10" s="56" t="s">
        <v>90</v>
      </c>
    </row>
    <row r="11" spans="1:10" x14ac:dyDescent="0.3">
      <c r="A11" s="57" t="s">
        <v>71</v>
      </c>
      <c r="B11" s="58"/>
      <c r="C11" s="59"/>
      <c r="D11" s="59"/>
      <c r="E11" s="64"/>
      <c r="F11" s="62" t="s">
        <v>95</v>
      </c>
      <c r="G11" s="50" t="s">
        <v>95</v>
      </c>
      <c r="H11" s="58"/>
      <c r="I11" s="59"/>
      <c r="J11" s="60" t="s">
        <v>90</v>
      </c>
    </row>
    <row r="12" spans="1:10" x14ac:dyDescent="0.3">
      <c r="A12" s="57" t="s">
        <v>72</v>
      </c>
      <c r="B12" s="58"/>
      <c r="C12" s="59"/>
      <c r="D12" s="59"/>
      <c r="E12" s="61" t="s">
        <v>95</v>
      </c>
      <c r="F12" s="62" t="s">
        <v>92</v>
      </c>
      <c r="G12" s="50" t="s">
        <v>95</v>
      </c>
      <c r="H12" s="58"/>
      <c r="I12" s="61" t="s">
        <v>90</v>
      </c>
      <c r="J12" s="62" t="s">
        <v>92</v>
      </c>
    </row>
    <row r="13" spans="1:10" x14ac:dyDescent="0.3">
      <c r="A13" s="57" t="s">
        <v>73</v>
      </c>
      <c r="B13" s="58"/>
      <c r="C13" s="59"/>
      <c r="D13" s="59"/>
      <c r="E13" s="64" t="s">
        <v>90</v>
      </c>
      <c r="F13" s="62" t="s">
        <v>92</v>
      </c>
      <c r="G13" s="63"/>
      <c r="H13" s="58"/>
      <c r="I13" s="64" t="s">
        <v>90</v>
      </c>
      <c r="J13" s="62" t="s">
        <v>92</v>
      </c>
    </row>
    <row r="14" spans="1:10" x14ac:dyDescent="0.3">
      <c r="A14" s="57" t="s">
        <v>74</v>
      </c>
      <c r="B14" s="58"/>
      <c r="C14" s="59"/>
      <c r="D14" s="61" t="s">
        <v>91</v>
      </c>
      <c r="E14" s="61" t="s">
        <v>91</v>
      </c>
      <c r="F14" s="74" t="s">
        <v>92</v>
      </c>
      <c r="G14" s="63"/>
      <c r="H14" s="65" t="s">
        <v>90</v>
      </c>
      <c r="I14" s="61" t="s">
        <v>92</v>
      </c>
      <c r="J14" s="62" t="s">
        <v>92</v>
      </c>
    </row>
    <row r="15" spans="1:10" x14ac:dyDescent="0.3">
      <c r="A15" s="57" t="s">
        <v>75</v>
      </c>
      <c r="B15" s="58"/>
      <c r="C15" s="59"/>
      <c r="D15" s="64" t="s">
        <v>90</v>
      </c>
      <c r="E15" s="59"/>
      <c r="F15" s="75"/>
      <c r="G15" s="63"/>
      <c r="H15" s="65" t="s">
        <v>90</v>
      </c>
      <c r="I15" s="61" t="s">
        <v>92</v>
      </c>
      <c r="J15" s="62" t="s">
        <v>92</v>
      </c>
    </row>
    <row r="16" spans="1:10" x14ac:dyDescent="0.3">
      <c r="A16" s="57" t="s">
        <v>76</v>
      </c>
      <c r="B16" s="58"/>
      <c r="C16" s="64" t="s">
        <v>90</v>
      </c>
      <c r="D16" s="64" t="s">
        <v>90</v>
      </c>
      <c r="E16" s="59"/>
      <c r="F16" s="75"/>
      <c r="G16" s="63"/>
      <c r="H16" s="58"/>
      <c r="I16" s="61" t="s">
        <v>92</v>
      </c>
      <c r="J16" s="62" t="s">
        <v>92</v>
      </c>
    </row>
    <row r="17" spans="1:10" ht="16.2" thickBot="1" x14ac:dyDescent="0.35">
      <c r="A17" s="66" t="s">
        <v>77</v>
      </c>
      <c r="B17" s="76" t="s">
        <v>90</v>
      </c>
      <c r="C17" s="77" t="s">
        <v>93</v>
      </c>
      <c r="D17" s="69"/>
      <c r="E17" s="69"/>
      <c r="F17" s="70"/>
      <c r="G17" s="67"/>
      <c r="H17" s="68"/>
      <c r="I17" s="69"/>
      <c r="J17" s="70"/>
    </row>
    <row r="19" spans="1:10" ht="32.25" customHeight="1" x14ac:dyDescent="0.3">
      <c r="A19" s="128" t="s">
        <v>102</v>
      </c>
      <c r="B19" s="128"/>
      <c r="C19" s="128"/>
      <c r="D19" s="128"/>
      <c r="E19" s="128"/>
      <c r="F19" s="128"/>
      <c r="G19" s="128"/>
      <c r="H19" s="128"/>
      <c r="I19" s="128"/>
      <c r="J19" s="128"/>
    </row>
    <row r="20" spans="1:10" x14ac:dyDescent="0.3">
      <c r="A20" s="71" t="s">
        <v>94</v>
      </c>
    </row>
    <row r="21" spans="1:10" x14ac:dyDescent="0.3">
      <c r="A21" s="71" t="s">
        <v>101</v>
      </c>
    </row>
    <row r="22" spans="1:10" x14ac:dyDescent="0.3">
      <c r="A22" s="71" t="s">
        <v>100</v>
      </c>
    </row>
    <row r="24" spans="1:10" x14ac:dyDescent="0.3">
      <c r="A24" s="71"/>
    </row>
  </sheetData>
  <mergeCells count="19">
    <mergeCell ref="D8:D9"/>
    <mergeCell ref="E8:E9"/>
    <mergeCell ref="F8:F9"/>
    <mergeCell ref="A19:J19"/>
    <mergeCell ref="A1:J1"/>
    <mergeCell ref="A2:J2"/>
    <mergeCell ref="A4:J4"/>
    <mergeCell ref="A8:A9"/>
    <mergeCell ref="G8:G9"/>
    <mergeCell ref="H8:H9"/>
    <mergeCell ref="I8:I9"/>
    <mergeCell ref="J8:J9"/>
    <mergeCell ref="I7:J7"/>
    <mergeCell ref="H6:J6"/>
    <mergeCell ref="B7:C7"/>
    <mergeCell ref="E7:F7"/>
    <mergeCell ref="B6:F6"/>
    <mergeCell ref="B8:B9"/>
    <mergeCell ref="C8:C9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view="pageBreakPreview" topLeftCell="A4" zoomScaleNormal="100" zoomScaleSheetLayoutView="100" workbookViewId="0">
      <selection activeCell="E8" sqref="E8:E9"/>
    </sheetView>
  </sheetViews>
  <sheetFormatPr defaultColWidth="9" defaultRowHeight="15.6" x14ac:dyDescent="0.3"/>
  <cols>
    <col min="1" max="1" width="22.69921875" style="51" customWidth="1"/>
    <col min="2" max="5" width="25.59765625" style="51" customWidth="1"/>
    <col min="6" max="16384" width="9" style="51"/>
  </cols>
  <sheetData>
    <row r="1" spans="1:5" x14ac:dyDescent="0.3">
      <c r="A1" s="129" t="s">
        <v>22</v>
      </c>
      <c r="B1" s="129"/>
      <c r="C1" s="129"/>
      <c r="D1" s="129"/>
      <c r="E1" s="129"/>
    </row>
    <row r="2" spans="1:5" ht="17.399999999999999" x14ac:dyDescent="0.3">
      <c r="A2" s="130" t="s">
        <v>97</v>
      </c>
      <c r="B2" s="130"/>
      <c r="C2" s="130"/>
      <c r="D2" s="130"/>
      <c r="E2" s="130"/>
    </row>
    <row r="4" spans="1:5" ht="48" customHeight="1" x14ac:dyDescent="0.3">
      <c r="A4" s="131" t="s">
        <v>106</v>
      </c>
      <c r="B4" s="131"/>
      <c r="C4" s="131"/>
      <c r="D4" s="131"/>
      <c r="E4" s="131"/>
    </row>
    <row r="5" spans="1:5" ht="16.2" thickBot="1" x14ac:dyDescent="0.35"/>
    <row r="6" spans="1:5" ht="31.2" x14ac:dyDescent="0.3">
      <c r="A6" s="48" t="s">
        <v>88</v>
      </c>
      <c r="B6" s="46" t="s">
        <v>98</v>
      </c>
      <c r="C6" s="141" t="s">
        <v>89</v>
      </c>
      <c r="D6" s="142"/>
      <c r="E6" s="116"/>
    </row>
    <row r="7" spans="1:5" x14ac:dyDescent="0.3">
      <c r="A7" s="49" t="s">
        <v>80</v>
      </c>
      <c r="B7" s="47">
        <v>3</v>
      </c>
      <c r="C7" s="45">
        <v>1</v>
      </c>
      <c r="D7" s="139">
        <v>2</v>
      </c>
      <c r="E7" s="140"/>
    </row>
    <row r="8" spans="1:5" ht="31.5" customHeight="1" x14ac:dyDescent="0.3">
      <c r="A8" s="148" t="s">
        <v>104</v>
      </c>
      <c r="B8" s="132" t="s">
        <v>108</v>
      </c>
      <c r="C8" s="134" t="s">
        <v>109</v>
      </c>
      <c r="D8" s="136" t="s">
        <v>110</v>
      </c>
      <c r="E8" s="137" t="s">
        <v>108</v>
      </c>
    </row>
    <row r="9" spans="1:5" ht="16.2" thickBot="1" x14ac:dyDescent="0.35">
      <c r="A9" s="149"/>
      <c r="B9" s="133"/>
      <c r="C9" s="135"/>
      <c r="D9" s="120"/>
      <c r="E9" s="138"/>
    </row>
    <row r="10" spans="1:5" x14ac:dyDescent="0.3">
      <c r="A10" s="52" t="s">
        <v>96</v>
      </c>
      <c r="B10" s="53" t="s">
        <v>90</v>
      </c>
      <c r="C10" s="54"/>
      <c r="D10" s="55"/>
      <c r="E10" s="56" t="s">
        <v>90</v>
      </c>
    </row>
    <row r="11" spans="1:5" x14ac:dyDescent="0.3">
      <c r="A11" s="57" t="s">
        <v>71</v>
      </c>
      <c r="B11" s="50" t="s">
        <v>90</v>
      </c>
      <c r="C11" s="58"/>
      <c r="D11" s="59"/>
      <c r="E11" s="60" t="s">
        <v>90</v>
      </c>
    </row>
    <row r="12" spans="1:5" x14ac:dyDescent="0.3">
      <c r="A12" s="57" t="s">
        <v>72</v>
      </c>
      <c r="B12" s="50" t="s">
        <v>90</v>
      </c>
      <c r="C12" s="58"/>
      <c r="D12" s="61" t="s">
        <v>90</v>
      </c>
      <c r="E12" s="62" t="s">
        <v>92</v>
      </c>
    </row>
    <row r="13" spans="1:5" x14ac:dyDescent="0.3">
      <c r="A13" s="57" t="s">
        <v>73</v>
      </c>
      <c r="B13" s="50" t="s">
        <v>90</v>
      </c>
      <c r="C13" s="58"/>
      <c r="D13" s="64" t="s">
        <v>90</v>
      </c>
      <c r="E13" s="62" t="s">
        <v>92</v>
      </c>
    </row>
    <row r="14" spans="1:5" x14ac:dyDescent="0.3">
      <c r="A14" s="57" t="s">
        <v>74</v>
      </c>
      <c r="B14" s="50" t="s">
        <v>90</v>
      </c>
      <c r="C14" s="65" t="s">
        <v>90</v>
      </c>
      <c r="D14" s="61" t="s">
        <v>90</v>
      </c>
      <c r="E14" s="62" t="s">
        <v>92</v>
      </c>
    </row>
    <row r="15" spans="1:5" x14ac:dyDescent="0.3">
      <c r="A15" s="57" t="s">
        <v>75</v>
      </c>
      <c r="B15" s="63"/>
      <c r="C15" s="65" t="s">
        <v>90</v>
      </c>
      <c r="D15" s="61" t="s">
        <v>90</v>
      </c>
      <c r="E15" s="62" t="s">
        <v>92</v>
      </c>
    </row>
    <row r="16" spans="1:5" x14ac:dyDescent="0.3">
      <c r="A16" s="57" t="s">
        <v>76</v>
      </c>
      <c r="B16" s="63"/>
      <c r="C16" s="65" t="s">
        <v>90</v>
      </c>
      <c r="D16" s="61" t="s">
        <v>90</v>
      </c>
      <c r="E16" s="62" t="s">
        <v>92</v>
      </c>
    </row>
    <row r="17" spans="1:5" ht="16.2" thickBot="1" x14ac:dyDescent="0.35">
      <c r="A17" s="66" t="s">
        <v>77</v>
      </c>
      <c r="B17" s="67"/>
      <c r="C17" s="78" t="str">
        <f>C16</f>
        <v>+</v>
      </c>
      <c r="D17" s="69"/>
      <c r="E17" s="70"/>
    </row>
    <row r="19" spans="1:5" ht="32.25" customHeight="1" x14ac:dyDescent="0.3">
      <c r="A19" s="128" t="s">
        <v>102</v>
      </c>
      <c r="B19" s="128"/>
      <c r="C19" s="128"/>
      <c r="D19" s="128"/>
      <c r="E19" s="128"/>
    </row>
    <row r="21" spans="1:5" x14ac:dyDescent="0.3">
      <c r="A21" s="71"/>
    </row>
  </sheetData>
  <mergeCells count="11">
    <mergeCell ref="C8:C9"/>
    <mergeCell ref="D8:D9"/>
    <mergeCell ref="E8:E9"/>
    <mergeCell ref="A19:E19"/>
    <mergeCell ref="A1:E1"/>
    <mergeCell ref="A2:E2"/>
    <mergeCell ref="A4:E4"/>
    <mergeCell ref="C6:E6"/>
    <mergeCell ref="D7:E7"/>
    <mergeCell ref="A8:A9"/>
    <mergeCell ref="B8:B9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view="pageBreakPreview" zoomScaleNormal="100" zoomScaleSheetLayoutView="100" workbookViewId="0">
      <selection activeCell="D7" sqref="D7:D8"/>
    </sheetView>
  </sheetViews>
  <sheetFormatPr defaultColWidth="9" defaultRowHeight="15.6" x14ac:dyDescent="0.3"/>
  <cols>
    <col min="1" max="4" width="30.59765625" style="51" customWidth="1"/>
    <col min="5" max="16384" width="9" style="51"/>
  </cols>
  <sheetData>
    <row r="1" spans="1:4" x14ac:dyDescent="0.3">
      <c r="A1" s="129" t="s">
        <v>33</v>
      </c>
      <c r="B1" s="129"/>
      <c r="C1" s="129"/>
      <c r="D1" s="129"/>
    </row>
    <row r="2" spans="1:4" ht="42" customHeight="1" x14ac:dyDescent="0.3">
      <c r="A2" s="144" t="s">
        <v>99</v>
      </c>
      <c r="B2" s="130"/>
      <c r="C2" s="130"/>
      <c r="D2" s="130"/>
    </row>
    <row r="4" spans="1:4" ht="16.2" thickBot="1" x14ac:dyDescent="0.35"/>
    <row r="5" spans="1:4" ht="37.5" customHeight="1" x14ac:dyDescent="0.3">
      <c r="A5" s="48" t="s">
        <v>88</v>
      </c>
      <c r="B5" s="141" t="s">
        <v>89</v>
      </c>
      <c r="C5" s="142"/>
      <c r="D5" s="116"/>
    </row>
    <row r="6" spans="1:4" x14ac:dyDescent="0.3">
      <c r="A6" s="49" t="s">
        <v>80</v>
      </c>
      <c r="B6" s="45">
        <v>1</v>
      </c>
      <c r="C6" s="139">
        <v>2</v>
      </c>
      <c r="D6" s="140"/>
    </row>
    <row r="7" spans="1:4" ht="31.5" customHeight="1" x14ac:dyDescent="0.3">
      <c r="A7" s="148" t="s">
        <v>103</v>
      </c>
      <c r="B7" s="134" t="s">
        <v>109</v>
      </c>
      <c r="C7" s="136" t="s">
        <v>110</v>
      </c>
      <c r="D7" s="137" t="s">
        <v>108</v>
      </c>
    </row>
    <row r="8" spans="1:4" ht="16.2" thickBot="1" x14ac:dyDescent="0.35">
      <c r="A8" s="149"/>
      <c r="B8" s="135"/>
      <c r="C8" s="120"/>
      <c r="D8" s="138"/>
    </row>
    <row r="9" spans="1:4" x14ac:dyDescent="0.3">
      <c r="A9" s="52" t="s">
        <v>96</v>
      </c>
      <c r="B9" s="54"/>
      <c r="C9" s="55"/>
      <c r="D9" s="56" t="s">
        <v>90</v>
      </c>
    </row>
    <row r="10" spans="1:4" x14ac:dyDescent="0.3">
      <c r="A10" s="57" t="s">
        <v>71</v>
      </c>
      <c r="B10" s="58"/>
      <c r="C10" s="59"/>
      <c r="D10" s="60" t="s">
        <v>90</v>
      </c>
    </row>
    <row r="11" spans="1:4" x14ac:dyDescent="0.3">
      <c r="A11" s="57" t="s">
        <v>72</v>
      </c>
      <c r="B11" s="58"/>
      <c r="C11" s="61" t="s">
        <v>90</v>
      </c>
      <c r="D11" s="62" t="s">
        <v>92</v>
      </c>
    </row>
    <row r="12" spans="1:4" x14ac:dyDescent="0.3">
      <c r="A12" s="57" t="s">
        <v>73</v>
      </c>
      <c r="B12" s="58"/>
      <c r="C12" s="64" t="s">
        <v>90</v>
      </c>
      <c r="D12" s="62" t="s">
        <v>92</v>
      </c>
    </row>
    <row r="13" spans="1:4" x14ac:dyDescent="0.3">
      <c r="A13" s="57" t="s">
        <v>74</v>
      </c>
      <c r="B13" s="65" t="s">
        <v>90</v>
      </c>
      <c r="C13" s="61" t="s">
        <v>90</v>
      </c>
      <c r="D13" s="62" t="s">
        <v>92</v>
      </c>
    </row>
    <row r="14" spans="1:4" x14ac:dyDescent="0.3">
      <c r="A14" s="57" t="s">
        <v>75</v>
      </c>
      <c r="B14" s="65" t="s">
        <v>90</v>
      </c>
      <c r="C14" s="61" t="s">
        <v>90</v>
      </c>
      <c r="D14" s="62" t="s">
        <v>92</v>
      </c>
    </row>
    <row r="15" spans="1:4" x14ac:dyDescent="0.3">
      <c r="A15" s="57" t="s">
        <v>76</v>
      </c>
      <c r="B15" s="79" t="str">
        <f>B14</f>
        <v>+</v>
      </c>
      <c r="C15" s="61" t="s">
        <v>90</v>
      </c>
      <c r="D15" s="62" t="s">
        <v>92</v>
      </c>
    </row>
    <row r="16" spans="1:4" ht="16.2" thickBot="1" x14ac:dyDescent="0.35">
      <c r="A16" s="66" t="s">
        <v>77</v>
      </c>
      <c r="B16" s="78" t="str">
        <f>B15</f>
        <v>+</v>
      </c>
      <c r="C16" s="69"/>
      <c r="D16" s="70"/>
    </row>
    <row r="18" spans="1:4" ht="32.25" customHeight="1" x14ac:dyDescent="0.3">
      <c r="A18" s="128" t="s">
        <v>102</v>
      </c>
      <c r="B18" s="128"/>
      <c r="C18" s="128"/>
      <c r="D18" s="128"/>
    </row>
    <row r="20" spans="1:4" x14ac:dyDescent="0.3">
      <c r="A20" s="71"/>
    </row>
  </sheetData>
  <mergeCells count="9">
    <mergeCell ref="A18:D18"/>
    <mergeCell ref="A1:D1"/>
    <mergeCell ref="A2:D2"/>
    <mergeCell ref="B5:D5"/>
    <mergeCell ref="C6:D6"/>
    <mergeCell ref="A7:A8"/>
    <mergeCell ref="B7:B8"/>
    <mergeCell ref="C7:C8"/>
    <mergeCell ref="D7:D8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view="pageBreakPreview" topLeftCell="A37" zoomScaleSheetLayoutView="100" workbookViewId="0">
      <selection activeCell="A2" sqref="A2:D2"/>
    </sheetView>
  </sheetViews>
  <sheetFormatPr defaultRowHeight="15.6" x14ac:dyDescent="0.3"/>
  <cols>
    <col min="2" max="2" width="27" customWidth="1"/>
    <col min="3" max="3" width="27.3984375" customWidth="1"/>
    <col min="4" max="4" width="25.19921875" customWidth="1"/>
  </cols>
  <sheetData>
    <row r="1" spans="1:4" x14ac:dyDescent="0.3">
      <c r="D1" s="22" t="s">
        <v>33</v>
      </c>
    </row>
    <row r="2" spans="1:4" x14ac:dyDescent="0.3">
      <c r="A2" s="147" t="s">
        <v>34</v>
      </c>
      <c r="B2" s="147"/>
      <c r="C2" s="147"/>
      <c r="D2" s="147"/>
    </row>
    <row r="3" spans="1:4" x14ac:dyDescent="0.3">
      <c r="A3" s="146" t="s">
        <v>39</v>
      </c>
      <c r="B3" s="145" t="s">
        <v>35</v>
      </c>
      <c r="C3" s="145"/>
      <c r="D3" s="145"/>
    </row>
    <row r="4" spans="1:4" x14ac:dyDescent="0.3">
      <c r="A4" s="146"/>
      <c r="B4" s="25" t="s">
        <v>36</v>
      </c>
      <c r="C4" s="25" t="s">
        <v>37</v>
      </c>
      <c r="D4" s="25" t="s">
        <v>38</v>
      </c>
    </row>
    <row r="5" spans="1:4" ht="15" customHeight="1" x14ac:dyDescent="0.3">
      <c r="A5" s="26">
        <v>1</v>
      </c>
      <c r="B5" s="26">
        <v>100</v>
      </c>
      <c r="C5" s="26">
        <v>200</v>
      </c>
      <c r="D5" s="26">
        <v>400</v>
      </c>
    </row>
    <row r="6" spans="1:4" x14ac:dyDescent="0.3">
      <c r="A6" s="26">
        <v>2</v>
      </c>
      <c r="B6" s="26">
        <v>95</v>
      </c>
      <c r="C6" s="26">
        <v>180</v>
      </c>
      <c r="D6" s="26">
        <v>360</v>
      </c>
    </row>
    <row r="7" spans="1:4" ht="15" customHeight="1" x14ac:dyDescent="0.3">
      <c r="A7" s="26">
        <v>3</v>
      </c>
      <c r="B7" s="26">
        <v>91</v>
      </c>
      <c r="C7" s="26">
        <v>165</v>
      </c>
      <c r="D7" s="26">
        <v>330</v>
      </c>
    </row>
    <row r="8" spans="1:4" ht="15" customHeight="1" x14ac:dyDescent="0.3">
      <c r="A8" s="26">
        <v>4</v>
      </c>
      <c r="B8" s="26">
        <v>87</v>
      </c>
      <c r="C8" s="26">
        <v>150</v>
      </c>
      <c r="D8" s="26">
        <v>300</v>
      </c>
    </row>
    <row r="9" spans="1:4" ht="15" customHeight="1" x14ac:dyDescent="0.3">
      <c r="A9" s="26">
        <v>5</v>
      </c>
      <c r="B9" s="26">
        <v>83</v>
      </c>
      <c r="C9" s="26">
        <v>140</v>
      </c>
      <c r="D9" s="26">
        <v>280</v>
      </c>
    </row>
    <row r="10" spans="1:4" ht="15" customHeight="1" x14ac:dyDescent="0.3">
      <c r="A10" s="26">
        <v>6</v>
      </c>
      <c r="B10" s="26">
        <v>79</v>
      </c>
      <c r="C10" s="26">
        <v>130</v>
      </c>
      <c r="D10" s="26">
        <v>260</v>
      </c>
    </row>
    <row r="11" spans="1:4" ht="15" customHeight="1" x14ac:dyDescent="0.3">
      <c r="A11" s="26">
        <v>7</v>
      </c>
      <c r="B11" s="26">
        <v>75</v>
      </c>
      <c r="C11" s="26">
        <v>120</v>
      </c>
      <c r="D11" s="26">
        <v>240</v>
      </c>
    </row>
    <row r="12" spans="1:4" ht="15" customHeight="1" x14ac:dyDescent="0.3">
      <c r="A12" s="26">
        <v>8</v>
      </c>
      <c r="B12" s="26">
        <v>72</v>
      </c>
      <c r="C12" s="26">
        <v>112</v>
      </c>
      <c r="D12" s="26">
        <v>220</v>
      </c>
    </row>
    <row r="13" spans="1:4" ht="15" customHeight="1" x14ac:dyDescent="0.3">
      <c r="A13" s="26">
        <v>9</v>
      </c>
      <c r="B13" s="26">
        <v>69</v>
      </c>
      <c r="C13" s="26">
        <v>106</v>
      </c>
      <c r="D13" s="26">
        <v>210</v>
      </c>
    </row>
    <row r="14" spans="1:4" ht="15" customHeight="1" x14ac:dyDescent="0.3">
      <c r="A14" s="26">
        <v>10</v>
      </c>
      <c r="B14" s="26">
        <v>66</v>
      </c>
      <c r="C14" s="26">
        <v>100</v>
      </c>
      <c r="D14" s="26">
        <v>200</v>
      </c>
    </row>
    <row r="15" spans="1:4" ht="15" customHeight="1" x14ac:dyDescent="0.3">
      <c r="A15" s="26">
        <v>11</v>
      </c>
      <c r="B15" s="26">
        <v>63</v>
      </c>
      <c r="C15" s="26">
        <v>95</v>
      </c>
      <c r="D15" s="26">
        <v>190</v>
      </c>
    </row>
    <row r="16" spans="1:4" ht="15" customHeight="1" x14ac:dyDescent="0.3">
      <c r="A16" s="26">
        <v>12</v>
      </c>
      <c r="B16" s="26">
        <v>60</v>
      </c>
      <c r="C16" s="26">
        <v>90</v>
      </c>
      <c r="D16" s="26">
        <v>180</v>
      </c>
    </row>
    <row r="17" spans="1:4" ht="15" customHeight="1" x14ac:dyDescent="0.3">
      <c r="A17" s="26">
        <v>13</v>
      </c>
      <c r="B17" s="26">
        <v>57</v>
      </c>
      <c r="C17" s="26">
        <v>85</v>
      </c>
      <c r="D17" s="26">
        <v>170</v>
      </c>
    </row>
    <row r="18" spans="1:4" ht="15" customHeight="1" x14ac:dyDescent="0.3">
      <c r="A18" s="26">
        <v>14</v>
      </c>
      <c r="B18" s="26">
        <v>54</v>
      </c>
      <c r="C18" s="26">
        <v>80</v>
      </c>
      <c r="D18" s="26">
        <v>160</v>
      </c>
    </row>
    <row r="19" spans="1:4" ht="15" customHeight="1" x14ac:dyDescent="0.3">
      <c r="A19" s="26">
        <v>15</v>
      </c>
      <c r="B19" s="26">
        <v>51</v>
      </c>
      <c r="C19" s="26">
        <v>75</v>
      </c>
      <c r="D19" s="26">
        <v>150</v>
      </c>
    </row>
    <row r="20" spans="1:4" ht="15" customHeight="1" x14ac:dyDescent="0.3">
      <c r="A20" s="26">
        <v>16</v>
      </c>
      <c r="B20" s="26">
        <v>48</v>
      </c>
      <c r="C20" s="26">
        <v>71</v>
      </c>
      <c r="D20" s="26">
        <v>140</v>
      </c>
    </row>
    <row r="21" spans="1:4" ht="15" customHeight="1" x14ac:dyDescent="0.3">
      <c r="A21" s="26">
        <v>17</v>
      </c>
      <c r="B21" s="26">
        <v>46</v>
      </c>
      <c r="C21" s="26">
        <v>67</v>
      </c>
      <c r="D21" s="26">
        <v>130</v>
      </c>
    </row>
    <row r="22" spans="1:4" ht="15" customHeight="1" x14ac:dyDescent="0.3">
      <c r="A22" s="26">
        <v>18</v>
      </c>
      <c r="B22" s="26">
        <v>44</v>
      </c>
      <c r="C22" s="26">
        <v>63</v>
      </c>
      <c r="D22" s="26">
        <v>120</v>
      </c>
    </row>
    <row r="23" spans="1:4" ht="15" customHeight="1" x14ac:dyDescent="0.3">
      <c r="A23" s="26">
        <v>19</v>
      </c>
      <c r="B23" s="26">
        <v>42</v>
      </c>
      <c r="C23" s="26">
        <v>59</v>
      </c>
      <c r="D23" s="26">
        <v>110</v>
      </c>
    </row>
    <row r="24" spans="1:4" ht="15" customHeight="1" x14ac:dyDescent="0.3">
      <c r="A24" s="26">
        <v>20</v>
      </c>
      <c r="B24" s="26">
        <v>40</v>
      </c>
      <c r="C24" s="26">
        <v>55</v>
      </c>
      <c r="D24" s="26">
        <v>100</v>
      </c>
    </row>
    <row r="25" spans="1:4" ht="15" customHeight="1" x14ac:dyDescent="0.3">
      <c r="A25" s="26">
        <v>21</v>
      </c>
      <c r="B25" s="26">
        <v>38</v>
      </c>
      <c r="C25" s="26">
        <v>51</v>
      </c>
      <c r="D25" s="26">
        <v>92</v>
      </c>
    </row>
    <row r="26" spans="1:4" ht="15" customHeight="1" x14ac:dyDescent="0.3">
      <c r="A26" s="26">
        <v>22</v>
      </c>
      <c r="B26" s="26">
        <v>36</v>
      </c>
      <c r="C26" s="26">
        <v>47</v>
      </c>
      <c r="D26" s="26">
        <v>84</v>
      </c>
    </row>
    <row r="27" spans="1:4" ht="15" customHeight="1" x14ac:dyDescent="0.3">
      <c r="A27" s="26">
        <v>23</v>
      </c>
      <c r="B27" s="26">
        <v>34</v>
      </c>
      <c r="C27" s="26">
        <v>43</v>
      </c>
      <c r="D27" s="26">
        <v>76</v>
      </c>
    </row>
    <row r="28" spans="1:4" ht="15" customHeight="1" x14ac:dyDescent="0.3">
      <c r="A28" s="26">
        <v>24</v>
      </c>
      <c r="B28" s="26">
        <v>32</v>
      </c>
      <c r="C28" s="26">
        <v>39</v>
      </c>
      <c r="D28" s="26">
        <v>68</v>
      </c>
    </row>
    <row r="29" spans="1:4" ht="15" customHeight="1" x14ac:dyDescent="0.3">
      <c r="A29" s="26">
        <v>25</v>
      </c>
      <c r="B29" s="26">
        <v>30</v>
      </c>
      <c r="C29" s="26">
        <v>35</v>
      </c>
      <c r="D29" s="26">
        <v>60</v>
      </c>
    </row>
    <row r="30" spans="1:4" ht="15" customHeight="1" x14ac:dyDescent="0.3">
      <c r="A30" s="26">
        <v>26</v>
      </c>
      <c r="B30" s="26">
        <v>28</v>
      </c>
      <c r="C30" s="26">
        <v>32</v>
      </c>
      <c r="D30" s="26">
        <v>52</v>
      </c>
    </row>
    <row r="31" spans="1:4" ht="15" customHeight="1" x14ac:dyDescent="0.3">
      <c r="A31" s="26">
        <v>27</v>
      </c>
      <c r="B31" s="26">
        <v>26</v>
      </c>
      <c r="C31" s="26">
        <v>29</v>
      </c>
      <c r="D31" s="26">
        <v>44</v>
      </c>
    </row>
    <row r="32" spans="1:4" ht="15" customHeight="1" x14ac:dyDescent="0.3">
      <c r="A32" s="26">
        <v>28</v>
      </c>
      <c r="B32" s="26">
        <v>24</v>
      </c>
      <c r="C32" s="26">
        <v>26</v>
      </c>
      <c r="D32" s="26">
        <v>36</v>
      </c>
    </row>
    <row r="33" spans="1:4" ht="15" customHeight="1" x14ac:dyDescent="0.3">
      <c r="A33" s="26">
        <v>29</v>
      </c>
      <c r="B33" s="26">
        <v>22</v>
      </c>
      <c r="C33" s="26">
        <v>23</v>
      </c>
      <c r="D33" s="26">
        <v>28</v>
      </c>
    </row>
    <row r="34" spans="1:4" ht="15" customHeight="1" x14ac:dyDescent="0.3">
      <c r="A34" s="26">
        <v>30</v>
      </c>
      <c r="B34" s="26">
        <v>21</v>
      </c>
      <c r="C34" s="26">
        <v>20</v>
      </c>
      <c r="D34" s="26">
        <v>20</v>
      </c>
    </row>
    <row r="35" spans="1:4" ht="15" customHeight="1" x14ac:dyDescent="0.3">
      <c r="A35" s="26">
        <v>31</v>
      </c>
      <c r="B35" s="26">
        <v>20</v>
      </c>
      <c r="C35" s="26">
        <v>17</v>
      </c>
      <c r="D35" s="26">
        <v>15</v>
      </c>
    </row>
    <row r="36" spans="1:4" ht="15" customHeight="1" x14ac:dyDescent="0.3">
      <c r="A36" s="26">
        <v>32</v>
      </c>
      <c r="B36" s="26">
        <v>19</v>
      </c>
      <c r="C36" s="26">
        <v>14</v>
      </c>
      <c r="D36" s="26">
        <v>10</v>
      </c>
    </row>
    <row r="37" spans="1:4" ht="15" customHeight="1" x14ac:dyDescent="0.3">
      <c r="A37" s="26">
        <v>33</v>
      </c>
      <c r="B37" s="26">
        <v>18</v>
      </c>
      <c r="C37" s="26">
        <v>11</v>
      </c>
      <c r="D37" s="26">
        <v>5</v>
      </c>
    </row>
    <row r="38" spans="1:4" ht="15" customHeight="1" x14ac:dyDescent="0.3">
      <c r="A38" s="26">
        <v>34</v>
      </c>
      <c r="B38" s="26">
        <v>17</v>
      </c>
      <c r="C38" s="26">
        <v>8</v>
      </c>
      <c r="D38" s="26"/>
    </row>
    <row r="39" spans="1:4" ht="15" customHeight="1" x14ac:dyDescent="0.3">
      <c r="A39" s="26">
        <v>35</v>
      </c>
      <c r="B39" s="26">
        <v>16</v>
      </c>
      <c r="C39" s="26">
        <v>6</v>
      </c>
      <c r="D39" s="26"/>
    </row>
    <row r="40" spans="1:4" ht="15" customHeight="1" x14ac:dyDescent="0.3">
      <c r="A40" s="26">
        <v>36</v>
      </c>
      <c r="B40" s="26">
        <v>15</v>
      </c>
      <c r="C40" s="26">
        <v>4</v>
      </c>
      <c r="D40" s="26"/>
    </row>
    <row r="41" spans="1:4" ht="15" customHeight="1" x14ac:dyDescent="0.3">
      <c r="A41" s="26">
        <v>37</v>
      </c>
      <c r="B41" s="26">
        <v>14</v>
      </c>
      <c r="C41" s="26">
        <v>2</v>
      </c>
      <c r="D41" s="26"/>
    </row>
    <row r="42" spans="1:4" ht="15" customHeight="1" x14ac:dyDescent="0.3">
      <c r="A42" s="26">
        <v>38</v>
      </c>
      <c r="B42" s="26">
        <v>13</v>
      </c>
      <c r="C42" s="26">
        <v>1</v>
      </c>
      <c r="D42" s="26"/>
    </row>
    <row r="43" spans="1:4" ht="15" customHeight="1" x14ac:dyDescent="0.3">
      <c r="A43" s="26">
        <v>39</v>
      </c>
      <c r="B43" s="26">
        <v>12</v>
      </c>
      <c r="C43" s="26"/>
      <c r="D43" s="26"/>
    </row>
    <row r="44" spans="1:4" ht="15" customHeight="1" x14ac:dyDescent="0.3">
      <c r="A44" s="26">
        <v>40</v>
      </c>
      <c r="B44" s="26">
        <v>11</v>
      </c>
      <c r="C44" s="26"/>
      <c r="D44" s="26"/>
    </row>
    <row r="45" spans="1:4" ht="15" customHeight="1" x14ac:dyDescent="0.3">
      <c r="A45" s="26">
        <v>41</v>
      </c>
      <c r="B45" s="26">
        <v>10</v>
      </c>
      <c r="C45" s="26"/>
      <c r="D45" s="26"/>
    </row>
    <row r="46" spans="1:4" ht="15" customHeight="1" x14ac:dyDescent="0.3">
      <c r="A46" s="26">
        <v>42</v>
      </c>
      <c r="B46" s="26">
        <v>9</v>
      </c>
      <c r="C46" s="26"/>
      <c r="D46" s="26"/>
    </row>
    <row r="47" spans="1:4" ht="15" customHeight="1" x14ac:dyDescent="0.3">
      <c r="A47" s="26">
        <v>43</v>
      </c>
      <c r="B47" s="26">
        <v>8</v>
      </c>
      <c r="C47" s="26"/>
      <c r="D47" s="26"/>
    </row>
    <row r="48" spans="1:4" ht="15" customHeight="1" x14ac:dyDescent="0.3">
      <c r="A48" s="26">
        <v>44</v>
      </c>
      <c r="B48" s="26">
        <v>7</v>
      </c>
      <c r="C48" s="26"/>
      <c r="D48" s="26"/>
    </row>
    <row r="49" spans="1:4" ht="15" customHeight="1" x14ac:dyDescent="0.3">
      <c r="A49" s="26">
        <v>45</v>
      </c>
      <c r="B49" s="26">
        <v>6</v>
      </c>
      <c r="C49" s="26"/>
      <c r="D49" s="26"/>
    </row>
    <row r="50" spans="1:4" ht="15" customHeight="1" x14ac:dyDescent="0.3">
      <c r="A50" s="26">
        <v>46</v>
      </c>
      <c r="B50" s="26">
        <v>5</v>
      </c>
      <c r="C50" s="26"/>
      <c r="D50" s="26"/>
    </row>
    <row r="51" spans="1:4" ht="15" customHeight="1" x14ac:dyDescent="0.3">
      <c r="A51" s="26">
        <v>47</v>
      </c>
      <c r="B51" s="26">
        <v>4</v>
      </c>
      <c r="C51" s="26"/>
      <c r="D51" s="26"/>
    </row>
    <row r="52" spans="1:4" ht="15" customHeight="1" x14ac:dyDescent="0.3">
      <c r="A52" s="26">
        <v>48</v>
      </c>
      <c r="B52" s="26">
        <v>3</v>
      </c>
      <c r="C52" s="26"/>
      <c r="D52" s="26"/>
    </row>
    <row r="53" spans="1:4" ht="15" customHeight="1" x14ac:dyDescent="0.3">
      <c r="A53" s="26">
        <v>49</v>
      </c>
      <c r="B53" s="26">
        <v>2</v>
      </c>
      <c r="C53" s="26"/>
      <c r="D53" s="26"/>
    </row>
    <row r="54" spans="1:4" ht="15" customHeight="1" x14ac:dyDescent="0.3">
      <c r="A54" s="26">
        <v>50</v>
      </c>
      <c r="B54" s="26">
        <v>1</v>
      </c>
      <c r="C54" s="26"/>
      <c r="D54" s="26"/>
    </row>
  </sheetData>
  <mergeCells count="3">
    <mergeCell ref="B3:D3"/>
    <mergeCell ref="A3:A4"/>
    <mergeCell ref="A2:D2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Календарь</vt:lpstr>
      <vt:lpstr>Возраст</vt:lpstr>
      <vt:lpstr>СПб</vt:lpstr>
      <vt:lpstr>ЛО</vt:lpstr>
      <vt:lpstr>Другие</vt:lpstr>
      <vt:lpstr>Очки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Мария</cp:lastModifiedBy>
  <cp:lastPrinted>2019-04-13T15:38:47Z</cp:lastPrinted>
  <dcterms:created xsi:type="dcterms:W3CDTF">2017-10-13T19:25:16Z</dcterms:created>
  <dcterms:modified xsi:type="dcterms:W3CDTF">2019-04-23T08:47:46Z</dcterms:modified>
</cp:coreProperties>
</file>