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932" windowHeight="9504" activeTab="0"/>
  </bookViews>
  <sheets>
    <sheet name="Старт_ГРУППА (4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'Старт_ГРУППА (4)'!$A$6:$V$6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<sst xmlns="http://schemas.openxmlformats.org/spreadsheetml/2006/main" count="252" uniqueCount="119">
  <si>
    <t>см</t>
  </si>
  <si>
    <t>Федоренко Анна(б/р), Малютина Полина(б/р), Кондрашов Василий(б/р), Косенчук Никита(б/р)</t>
  </si>
  <si>
    <t>Юнин Александр Геннадьевич</t>
  </si>
  <si>
    <t>Санкт-Петербург, Выборгский район</t>
  </si>
  <si>
    <t>ДДЮТ Выборгского района - 16</t>
  </si>
  <si>
    <t>Доненко Татьяна(2ю), Петрова Валерия(2ю), Халов Богдан(б/р), Ивань Глеб(б/р)</t>
  </si>
  <si>
    <t>Емичева Анастасия(б/р), Капленко Анастасия(б/р), Назаров Антон(б/р), Марютин Виктор(б/р)</t>
  </si>
  <si>
    <t>ДДЮТ Выборгского района - 15</t>
  </si>
  <si>
    <t>Усков Савелий(3), Городулин Иван(3), Максимова Виктория(3), Данилова Арина(1ю)</t>
  </si>
  <si>
    <t>ДДЮТ Выборгского района - 14</t>
  </si>
  <si>
    <t>Воронов Максим(1ю), Мищенко Андрей(2ю), Гурьянова Виктория(1ю), Успенская Ксения(2)</t>
  </si>
  <si>
    <t>Федорова Кристина Борисовна</t>
  </si>
  <si>
    <t>Санкт-Петербург, Калининский район</t>
  </si>
  <si>
    <t>ТК "Муравейник" ДДТ Калининского района - 3</t>
  </si>
  <si>
    <t>Слепенкова Мария(2), Осипова Майя(б/р), Федоров Андрей(КМС), Кузьмин Вячеслав(б/р)</t>
  </si>
  <si>
    <t>Пономаренко Варвара(б/р), Козарез Виктор(1ю), Селезнёва Кира(б/р), Петржак Артём(1ю)</t>
  </si>
  <si>
    <t>Таюрова Анастасия Владимировна</t>
  </si>
  <si>
    <t>Санкт-Петербург</t>
  </si>
  <si>
    <t>СДК "СпортТУРСПБ" - 9</t>
  </si>
  <si>
    <t>Ткаченко София(1ю), Голубовская Ариадна(б/р), Ткаченко Семён(1ю), Коноплев Даниил(б/р)</t>
  </si>
  <si>
    <t>СДК "СпортТУРСПБ" - 8</t>
  </si>
  <si>
    <t>Шумилова Анастасия(1), Гуськов Ярослав(1ю), Константинов Илья(1ю), Гаевая Екатерина(1ю)</t>
  </si>
  <si>
    <t>СДК "СпортТУРСПБ" - 10</t>
  </si>
  <si>
    <t>Лямин Альберт(1), Красюкова Екатерина(1), Гаевая Елизавета(КМС), Черняев Александр(1ю)</t>
  </si>
  <si>
    <t>Носова Ксения(1ю), Гордон Анастасия(1ю), Петров Ярослав(б/р), Маштайтис Валерий(1ю)</t>
  </si>
  <si>
    <t>Струков Павел Палович</t>
  </si>
  <si>
    <t>ДДЮТ Выборгского района - 9</t>
  </si>
  <si>
    <t>Струков Павел(МС), Петров Василий(1), Фыгина Анна(КМС), Георгиевская Виктория(КМС)</t>
  </si>
  <si>
    <t>ДДЮТ Выборгского района - 12</t>
  </si>
  <si>
    <t>Полосенко Екатерина(1), Кудрявцева Марьяна(1), Тормозов Матвей(2), Орлов Дмитрий(2)</t>
  </si>
  <si>
    <t>ДДЮТ Выборгского района - 11</t>
  </si>
  <si>
    <t>Савин Антон(2), Иванов Никита(2), Азбукина Юлия(2), Сергеева Мария(2)</t>
  </si>
  <si>
    <t>ДДЮТ Выборгского района - 10</t>
  </si>
  <si>
    <t>Кобыляцкий Евгений(2), Хабаров Григорий(1ю), Михайлова Софья(1ю), Соколовская Мария(2ю)</t>
  </si>
  <si>
    <t>Югин Константин(3), Яковлев Иван(3), Соколова Мария(2), Алексеева Екатерина(3)</t>
  </si>
  <si>
    <t>Потапенкова Мария Сергеевна</t>
  </si>
  <si>
    <t>СДЮСШОР № 2 - 3</t>
  </si>
  <si>
    <t>Санников Илья(КМС), Иванов Иван(1), Сухарева Олеся(КМС), Магомедгаджиева Эльмира(1)</t>
  </si>
  <si>
    <t>Петров Валерий Валерьевич</t>
  </si>
  <si>
    <t>Санкт-Петербург, Фрунзенский район</t>
  </si>
  <si>
    <t>МО "Балканский" (на базе ГБОУ СОШ № 312) - 4</t>
  </si>
  <si>
    <t>Савельев Эдуард(КМС), Степанов Иван(1), Иванова Татьяна(1), Кузнецова Екатерина(МС)</t>
  </si>
  <si>
    <t>Иванова Светлана(1), Комкова Надежда(КМС), Бузечкин Сергей(б/р), Петров Валерий(КМС)</t>
  </si>
  <si>
    <t>МО "Балканский" (на базе ГБОУ СОШ № 312) - 2</t>
  </si>
  <si>
    <t>Абдулкадирова Сабина(2), Бочарова Елизавета(1ю), Тарасов Матвей(2), Тарасов Мирон(2)</t>
  </si>
  <si>
    <t>Баранчеева Мирослава(2), Савельева Анастасия(2), Иванов Глеб(2), Лавров Егор(2)</t>
  </si>
  <si>
    <t>Голубчикова Софья(1), Квасков Дмитрий(1), Треплин Михаил(1), Кваскова Ирина(2)</t>
  </si>
  <si>
    <t>Косов Василий Николаевич</t>
  </si>
  <si>
    <t>ДДЮТ Выборгского района - 3</t>
  </si>
  <si>
    <t>Тышковская София(1ю), Рутковская Юлия(2), Мельников Владислав А.(2ю), Прудниченков Алексей(б/р)</t>
  </si>
  <si>
    <t>ДДЮТ Выборгского района - 2</t>
  </si>
  <si>
    <t>Николаева Полина(1ю), Степанова Майя(2ю), Аверьянов Святослав(1ю), Коркин Ярослав(1ю)</t>
  </si>
  <si>
    <t>Фувенлян Полина(б/р), Терентьева Вероника(б/р), Беляйкин Андрей(б/р), Гурьянов Максим(б/р)</t>
  </si>
  <si>
    <t>Комарова Инна Николаевна</t>
  </si>
  <si>
    <t>ТК "Муравейник" ДДТ Калининского района - 1</t>
  </si>
  <si>
    <t>Бражина Дарья(1ю), Соломин Михаил(б/р), Короткий Фёдор(б/р), Сущенко Дарья(1ю)</t>
  </si>
  <si>
    <t>ТК "Муравейник" ДДТ Калининского района</t>
  </si>
  <si>
    <t>Афанасьева Полина (1ю), Нелидина Полина(б/р), Коробков Руслан (б/р), Шапошник Егор(2ю)</t>
  </si>
  <si>
    <t xml:space="preserve">Клепцов Михаил Александрович </t>
  </si>
  <si>
    <t>СДК "СпортТУРСПБ" - 5</t>
  </si>
  <si>
    <t>Башкирова Анна(б/р), Трофимов Алексей(б/р), Колокин Кирилл(б/р), Данилова Валерия(б/р)</t>
  </si>
  <si>
    <t>Киселёва Наталья Викторовна</t>
  </si>
  <si>
    <t>СДК "СпортТУРСПБ" - 7</t>
  </si>
  <si>
    <t>Федорова Вера(1ю), Зархина Ульяна(1ю), Белов Иван (1ю), Корнилов Евгений(б/р)</t>
  </si>
  <si>
    <t>Бахвалова Олеся(1ю), Юданова Кира(б/р), Григорьев Александр(1ю), Иванов Тимофей(б/р)</t>
  </si>
  <si>
    <t>Иванов Александр Николаевич</t>
  </si>
  <si>
    <t>Санкт-Петербург, Красногвардейский район</t>
  </si>
  <si>
    <t>ДЮЦ "Красногвардеец" - 3</t>
  </si>
  <si>
    <t>Евстратова Виктория(1ю), Рыбакова Ринуаль(1ю), Шинкаренко Агний(1ю), Косолапов Лев(б/р)</t>
  </si>
  <si>
    <t>Кондрахина Мария(1ю), Неёлова Мария(б/р), Петров Ярослав Д.(б/р), Литвиненко Владислав(2ю)</t>
  </si>
  <si>
    <t>ДЮЦ "Красногвардеец" - 2</t>
  </si>
  <si>
    <t>Калина Вероника(б/р), Дмитриева Таисия(б/р), Черевацкий Сергей(б/р), Якимов Михаил(1ю)</t>
  </si>
  <si>
    <t>Викентьева Екатерина(3), Шишкина Элина(б/р), Терешонок Иван(2), Гончаров Иван(1ю)</t>
  </si>
  <si>
    <t>Дорошкова Татьяна Александровна</t>
  </si>
  <si>
    <t>Санкт-Петербург, Приморский район</t>
  </si>
  <si>
    <t>СПбМООСТЭВС "Скиф" - 2</t>
  </si>
  <si>
    <t>Дорошкова Ярослава(б/р), Кудряшова Яна(1ю), Рукосуев Игорь(б/р), Годына Андрей(б/р)</t>
  </si>
  <si>
    <t>СПбМООСТЭВС "Скиф" - 1</t>
  </si>
  <si>
    <t>Дзык Михаил(КМС), Бурмистров Никита(2), Морозова Екатерина(КМС), Дементьева Дарья(2)</t>
  </si>
  <si>
    <t>Губанов Дмитрий Сергеевич</t>
  </si>
  <si>
    <t>СПбГЛТУ им. С.М. Кирова - 2</t>
  </si>
  <si>
    <t>Раева Виктория(1ю), Паршина Екатерина(б/р), Румянцев Филипп(2), Соловьев Павел(1ю)</t>
  </si>
  <si>
    <t>Воробьев Валерий Анатольевич</t>
  </si>
  <si>
    <t>Санкт-Петербург, Невский район</t>
  </si>
  <si>
    <t>ШСК "ЛиС" ГБОУ СОШ № 339 - 2</t>
  </si>
  <si>
    <t>Коровина Пелагея(2), Басина Милана(2), Иванкович Егор(2), Кожекин Алексей(2)</t>
  </si>
  <si>
    <t>Чинная Евгения(б/р), Протопопова Диана(б/р), Колесников Виктор(1ю), Ермолаев Юрий(1ю)</t>
  </si>
  <si>
    <t>ШСК "ЛиС" ГБОУ СОШ № 339 - 1</t>
  </si>
  <si>
    <t>Колесникова Анна(1ю), Волохова Мария(1ю), Бисембаев Руслан(2ю), Афанасьев Владислав(б/р)</t>
  </si>
  <si>
    <t>Гридасова Алена(1), Куликова Мелания(1ю), Назымок Ксения(1ю), Лебедев Иван(1ю)</t>
  </si>
  <si>
    <t>Бабичев Виктор Александрович</t>
  </si>
  <si>
    <t>СДК "СпортТУРСПБ" - 3</t>
  </si>
  <si>
    <t>Ферафонтова Дарья(1ю), Ильина Екатерина(2), Пронин Степан(2), Шимкин Матвей(1ю)</t>
  </si>
  <si>
    <t>СДК "СпортТУРСПБ" - 2</t>
  </si>
  <si>
    <t>Махинько Ксения(1), Сагалаева Дарья(2ю), Мавричев Кирилл(2), Чемерисов Николай(2)</t>
  </si>
  <si>
    <t>Махинько Мария(б/р), Мавричева Алиса(б/р), Лебедев Филипп(б/р), Доброслов Максим(1ю)</t>
  </si>
  <si>
    <t>СДК "СпортТУРСПБ" - 1</t>
  </si>
  <si>
    <t>Лукин Максим(КМС), Разумов Захар(1), Потапенкова Мария(КМС), Смирнова Анжелика(КМС)</t>
  </si>
  <si>
    <t>Андреева Таисия Андреевна</t>
  </si>
  <si>
    <t>СДЮСШОР № 2 - 6</t>
  </si>
  <si>
    <t>Прядохин Павел(КМС), Масанов Никита(КМС), Федотова Евгения(МС), Волнухина Вера(МС)</t>
  </si>
  <si>
    <t>Андреев Андрей(МС), Горев Даниил(МС), Веденяпина Полина(КМС), Лебедева Наталья(КМС)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</si>
  <si>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</si>
  <si>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</si>
  <si>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</si>
  <si>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</si>
  <si>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</si>
  <si>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</si>
  <si>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</si>
  <si>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</si>
  <si>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</si>
  <si>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</si>
  <si>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</si>
  <si>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дистанция - пешеходная - группа</t>
  </si>
  <si>
    <t>СТАРТОВЫЙ ПРОТОКОЛ</t>
  </si>
  <si>
    <t>Ленинградская область, Выборгский район, пос. Рощино</t>
  </si>
  <si>
    <t>25 - 26 сентября 2021 года</t>
  </si>
  <si>
    <t>Кубок Санкт-Петербурга
Городские многоэтапные соревнования
Соревнования Выборгского района Санкт-Петербурга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</si>
  <si>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
ГБОУ ДО ДДЮТ Выборгского района Санкт-Петербурга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</si>
</sst>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1" fontId="47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_rez-l-2kd-chipspb-13-red (1)" xfId="58"/>
    <cellStyle name="Обычный 3" xfId="59"/>
    <cellStyle name="Обычный 3 2" xfId="60"/>
    <cellStyle name="Обычный 3 3" xfId="61"/>
    <cellStyle name="Обычный 3 4" xfId="62"/>
    <cellStyle name="Обычный 3 4 2" xfId="63"/>
    <cellStyle name="Обычный 3_5 класс Сквоз ЛК и РЕГ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2;&#1088;&#1077;&#1090;&#1072;&#1088;&#1100;_&#1056;&#1086;&#1097;&#1080;&#1085;&#1086;-21%20(1)_&#1075;&#1088;&#1091;&#1087;&#108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ГБОУ ДО ДДЮТ Выборгского района Санкт-Петербурга</v>
          </cell>
        </row>
        <row r="26">
          <cell r="C26" t="str">
            <v>Кубок Санкт-Петербурга
Городские многоэтапные соревнования
Соревнования Выборгского района Санкт-Петербурга
по спортивному туризму</v>
          </cell>
        </row>
        <row r="27">
          <cell r="C27" t="str">
            <v>25 - 26 сентября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Е.А. Бабичева, В.П.Якименко,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339</v>
          </cell>
        </row>
        <row r="2">
          <cell r="E2" t="str">
            <v>306.4</v>
          </cell>
          <cell r="F2">
            <v>4</v>
          </cell>
          <cell r="G2">
            <v>3064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M2" t="str">
            <v/>
          </cell>
          <cell r="N2">
            <v>1</v>
          </cell>
          <cell r="Q2">
            <v>40</v>
          </cell>
          <cell r="R2">
            <v>2008</v>
          </cell>
          <cell r="S2" t="str">
            <v>ЮД 14-15_3м</v>
          </cell>
          <cell r="U2">
            <v>300</v>
          </cell>
          <cell r="V2">
            <v>1</v>
          </cell>
        </row>
        <row r="3">
          <cell r="E3" t="str">
            <v>306.1</v>
          </cell>
          <cell r="F3">
            <v>1</v>
          </cell>
          <cell r="G3">
            <v>3061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M3" t="str">
            <v/>
          </cell>
          <cell r="N3">
            <v>1</v>
          </cell>
          <cell r="Q3">
            <v>40</v>
          </cell>
          <cell r="R3">
            <v>2007</v>
          </cell>
          <cell r="S3" t="str">
            <v>ЮД 14-15_3м</v>
          </cell>
          <cell r="U3">
            <v>300</v>
          </cell>
          <cell r="V3">
            <v>1</v>
          </cell>
        </row>
        <row r="4">
          <cell r="E4" t="str">
            <v>306.2</v>
          </cell>
          <cell r="F4">
            <v>2</v>
          </cell>
          <cell r="G4">
            <v>3062</v>
          </cell>
          <cell r="H4" t="str">
            <v>Чепонас Антанас</v>
          </cell>
          <cell r="I4">
            <v>2007</v>
          </cell>
          <cell r="J4" t="str">
            <v>1ю</v>
          </cell>
          <cell r="K4" t="str">
            <v>м</v>
          </cell>
          <cell r="L4" t="str">
            <v>ЮД 14-15_3</v>
          </cell>
          <cell r="M4" t="str">
            <v/>
          </cell>
          <cell r="N4">
            <v>1</v>
          </cell>
          <cell r="Q4">
            <v>4</v>
          </cell>
          <cell r="R4">
            <v>2007</v>
          </cell>
          <cell r="S4" t="str">
            <v>ЮД 14-15_3м</v>
          </cell>
          <cell r="U4">
            <v>300</v>
          </cell>
          <cell r="V4">
            <v>1</v>
          </cell>
        </row>
        <row r="5">
          <cell r="E5" t="str">
            <v>306.3</v>
          </cell>
          <cell r="F5">
            <v>3</v>
          </cell>
          <cell r="G5">
            <v>3063</v>
          </cell>
          <cell r="H5" t="str">
            <v>Федотов Денис</v>
          </cell>
          <cell r="I5">
            <v>2004</v>
          </cell>
          <cell r="J5">
            <v>2</v>
          </cell>
          <cell r="K5" t="str">
            <v>м</v>
          </cell>
          <cell r="L5" t="str">
            <v>ЮЮ 16-21_3</v>
          </cell>
          <cell r="M5" t="str">
            <v/>
          </cell>
          <cell r="N5">
            <v>1</v>
          </cell>
          <cell r="Q5">
            <v>12</v>
          </cell>
          <cell r="R5">
            <v>2004</v>
          </cell>
          <cell r="S5" t="str">
            <v>ЮЮ 16-21_3м</v>
          </cell>
          <cell r="U5">
            <v>300</v>
          </cell>
          <cell r="V5">
            <v>1</v>
          </cell>
        </row>
        <row r="6">
          <cell r="E6" t="str">
            <v>208.1</v>
          </cell>
          <cell r="F6">
            <v>1</v>
          </cell>
          <cell r="G6">
            <v>2081</v>
          </cell>
          <cell r="H6" t="str">
            <v>Сергеев Вадим</v>
          </cell>
          <cell r="I6">
            <v>2007</v>
          </cell>
          <cell r="J6" t="str">
            <v>2ю</v>
          </cell>
          <cell r="K6" t="str">
            <v>м</v>
          </cell>
          <cell r="L6" t="str">
            <v>ЮД 14-15_2</v>
          </cell>
          <cell r="M6" t="str">
            <v/>
          </cell>
          <cell r="O6" t="str">
            <v>м 1</v>
          </cell>
          <cell r="Q6">
            <v>1.2</v>
          </cell>
          <cell r="R6">
            <v>2007</v>
          </cell>
          <cell r="S6" t="str">
            <v>ЮД 14-15_2м</v>
          </cell>
          <cell r="U6">
            <v>300</v>
          </cell>
          <cell r="V6">
            <v>1</v>
          </cell>
        </row>
        <row r="7">
          <cell r="E7" t="str">
            <v>208.2</v>
          </cell>
          <cell r="F7">
            <v>2</v>
          </cell>
          <cell r="G7">
            <v>2082</v>
          </cell>
          <cell r="H7" t="str">
            <v>Лощев Максим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ЮД 14-15_2</v>
          </cell>
          <cell r="M7" t="str">
            <v/>
          </cell>
          <cell r="O7" t="str">
            <v>м 1</v>
          </cell>
          <cell r="Q7">
            <v>4</v>
          </cell>
          <cell r="R7">
            <v>2007</v>
          </cell>
          <cell r="S7" t="str">
            <v>ЮД 14-15_2м</v>
          </cell>
          <cell r="U7">
            <v>300</v>
          </cell>
          <cell r="V7">
            <v>1</v>
          </cell>
        </row>
        <row r="8">
          <cell r="E8" t="str">
            <v>209.1</v>
          </cell>
          <cell r="F8">
            <v>1</v>
          </cell>
          <cell r="G8">
            <v>2091</v>
          </cell>
          <cell r="H8" t="str">
            <v>Цуркова Мария</v>
          </cell>
          <cell r="I8">
            <v>2009</v>
          </cell>
          <cell r="J8">
            <v>2</v>
          </cell>
          <cell r="K8" t="str">
            <v>ж</v>
          </cell>
          <cell r="L8" t="str">
            <v>МД 12-13_2</v>
          </cell>
          <cell r="M8" t="str">
            <v/>
          </cell>
          <cell r="O8" t="str">
            <v>ж 1</v>
          </cell>
          <cell r="Q8">
            <v>12</v>
          </cell>
          <cell r="R8">
            <v>2009</v>
          </cell>
          <cell r="S8" t="str">
            <v>МД 12-13_2ж</v>
          </cell>
          <cell r="U8">
            <v>300</v>
          </cell>
          <cell r="V8">
            <v>1</v>
          </cell>
        </row>
        <row r="9">
          <cell r="E9" t="str">
            <v>209.2</v>
          </cell>
          <cell r="F9">
            <v>2</v>
          </cell>
          <cell r="G9">
            <v>2092</v>
          </cell>
          <cell r="H9" t="str">
            <v>Мучник Юлия</v>
          </cell>
          <cell r="I9">
            <v>2010</v>
          </cell>
          <cell r="J9" t="str">
            <v>б/р</v>
          </cell>
          <cell r="K9" t="str">
            <v>ж</v>
          </cell>
          <cell r="L9" t="str">
            <v>МД 12-13_2</v>
          </cell>
          <cell r="M9" t="str">
            <v/>
          </cell>
          <cell r="O9" t="str">
            <v>ж 1</v>
          </cell>
          <cell r="Q9">
            <v>0</v>
          </cell>
          <cell r="R9">
            <v>2010</v>
          </cell>
          <cell r="S9" t="str">
            <v>МД 12-13_2ж</v>
          </cell>
          <cell r="U9">
            <v>300</v>
          </cell>
          <cell r="V9">
            <v>1</v>
          </cell>
        </row>
        <row r="10">
          <cell r="E10" t="str">
            <v>209.3</v>
          </cell>
          <cell r="F10">
            <v>3</v>
          </cell>
          <cell r="G10">
            <v>2093</v>
          </cell>
          <cell r="H10" t="str">
            <v>Слепцов Иван</v>
          </cell>
          <cell r="I10">
            <v>2009</v>
          </cell>
          <cell r="J10" t="str">
            <v>б/р</v>
          </cell>
          <cell r="K10" t="str">
            <v>м</v>
          </cell>
          <cell r="L10" t="str">
            <v>МД 12-13_2</v>
          </cell>
          <cell r="M10" t="str">
            <v/>
          </cell>
          <cell r="O10" t="str">
            <v>м 2</v>
          </cell>
          <cell r="Q10">
            <v>0</v>
          </cell>
          <cell r="R10">
            <v>2009</v>
          </cell>
          <cell r="S10" t="str">
            <v>МД 12-13_2м</v>
          </cell>
          <cell r="U10">
            <v>300</v>
          </cell>
          <cell r="V10">
            <v>1</v>
          </cell>
        </row>
        <row r="11">
          <cell r="E11" t="str">
            <v>209.4</v>
          </cell>
          <cell r="F11">
            <v>4</v>
          </cell>
          <cell r="G11">
            <v>2094</v>
          </cell>
          <cell r="H11" t="str">
            <v>Спасский Фёдор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12-13_2</v>
          </cell>
          <cell r="M11" t="str">
            <v/>
          </cell>
          <cell r="O11" t="str">
            <v>м 2</v>
          </cell>
          <cell r="Q11">
            <v>0</v>
          </cell>
          <cell r="R11">
            <v>2010</v>
          </cell>
          <cell r="S11" t="str">
            <v>МД 12-13_2м</v>
          </cell>
          <cell r="U11">
            <v>300</v>
          </cell>
          <cell r="V11">
            <v>1</v>
          </cell>
        </row>
        <row r="12">
          <cell r="E12" t="str">
            <v>101.1</v>
          </cell>
          <cell r="F12">
            <v>1</v>
          </cell>
          <cell r="G12">
            <v>1011</v>
          </cell>
          <cell r="H12" t="str">
            <v>Мельников Владислав А.</v>
          </cell>
          <cell r="I12">
            <v>2010</v>
          </cell>
          <cell r="J12" t="str">
            <v>2ю</v>
          </cell>
          <cell r="K12" t="str">
            <v>м</v>
          </cell>
          <cell r="L12" t="str">
            <v>МД 10-11_1</v>
          </cell>
          <cell r="M12" t="str">
            <v/>
          </cell>
          <cell r="O12" t="str">
            <v>м 1</v>
          </cell>
          <cell r="Q12">
            <v>1.2</v>
          </cell>
          <cell r="R12">
            <v>2010</v>
          </cell>
          <cell r="S12" t="str">
            <v>МД 10-11_1м</v>
          </cell>
          <cell r="U12">
            <v>300</v>
          </cell>
          <cell r="V12">
            <v>1</v>
          </cell>
        </row>
        <row r="13">
          <cell r="E13" t="str">
            <v>101.2</v>
          </cell>
          <cell r="F13">
            <v>2</v>
          </cell>
          <cell r="G13">
            <v>1012</v>
          </cell>
          <cell r="H13" t="str">
            <v>Прудниченков Алексей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10-11_1</v>
          </cell>
          <cell r="M13" t="str">
            <v/>
          </cell>
          <cell r="O13" t="str">
            <v>м 1</v>
          </cell>
          <cell r="Q13">
            <v>0</v>
          </cell>
          <cell r="R13">
            <v>2010</v>
          </cell>
          <cell r="S13" t="str">
            <v>МД 10-11_1м</v>
          </cell>
          <cell r="U13">
            <v>300</v>
          </cell>
          <cell r="V13">
            <v>1</v>
          </cell>
        </row>
        <row r="14">
          <cell r="E14" t="str">
            <v>101.3</v>
          </cell>
          <cell r="F14">
            <v>3</v>
          </cell>
          <cell r="G14">
            <v>1013</v>
          </cell>
          <cell r="H14" t="str">
            <v>Шмелев Виталий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10-11_1</v>
          </cell>
          <cell r="M14" t="str">
            <v/>
          </cell>
          <cell r="O14" t="str">
            <v>м 2</v>
          </cell>
          <cell r="Q14">
            <v>0</v>
          </cell>
          <cell r="R14">
            <v>2011</v>
          </cell>
          <cell r="S14" t="str">
            <v>МД 10-11_1м</v>
          </cell>
          <cell r="U14">
            <v>300</v>
          </cell>
          <cell r="V14">
            <v>1</v>
          </cell>
        </row>
        <row r="15">
          <cell r="E15" t="str">
            <v>101.4</v>
          </cell>
          <cell r="F15">
            <v>4</v>
          </cell>
          <cell r="G15">
            <v>1014</v>
          </cell>
          <cell r="H15" t="str">
            <v>Шмелев Владимир</v>
          </cell>
          <cell r="I15">
            <v>2011</v>
          </cell>
          <cell r="J15" t="str">
            <v>б/р</v>
          </cell>
          <cell r="K15" t="str">
            <v>м</v>
          </cell>
          <cell r="L15" t="str">
            <v>МД 10-11_1</v>
          </cell>
          <cell r="M15" t="str">
            <v/>
          </cell>
          <cell r="O15" t="str">
            <v>м 2</v>
          </cell>
          <cell r="Q15">
            <v>0</v>
          </cell>
          <cell r="R15">
            <v>2011</v>
          </cell>
          <cell r="S15" t="str">
            <v>МД 10-11_1м</v>
          </cell>
          <cell r="U15">
            <v>300</v>
          </cell>
          <cell r="V15">
            <v>1</v>
          </cell>
        </row>
        <row r="16">
          <cell r="E16" t="str">
            <v>101.5</v>
          </cell>
          <cell r="F16">
            <v>5</v>
          </cell>
          <cell r="G16">
            <v>1015</v>
          </cell>
          <cell r="H16" t="str">
            <v>Климов Даниил</v>
          </cell>
          <cell r="I16">
            <v>2008</v>
          </cell>
          <cell r="J16" t="str">
            <v>2ю</v>
          </cell>
          <cell r="K16" t="str">
            <v>м</v>
          </cell>
          <cell r="L16" t="str">
            <v>МД 12-13_1</v>
          </cell>
          <cell r="M16" t="str">
            <v/>
          </cell>
          <cell r="O16" t="str">
            <v>м 3</v>
          </cell>
          <cell r="Q16">
            <v>1.2</v>
          </cell>
          <cell r="R16">
            <v>2008</v>
          </cell>
          <cell r="S16" t="str">
            <v>МД 12-13_1м</v>
          </cell>
          <cell r="U16">
            <v>300</v>
          </cell>
          <cell r="V16">
            <v>1</v>
          </cell>
        </row>
        <row r="17">
          <cell r="E17" t="str">
            <v>101.6</v>
          </cell>
          <cell r="F17">
            <v>6</v>
          </cell>
          <cell r="G17">
            <v>1016</v>
          </cell>
          <cell r="H17" t="str">
            <v>Везикко Степан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12-13_1</v>
          </cell>
          <cell r="M17" t="str">
            <v/>
          </cell>
          <cell r="O17" t="str">
            <v>м 3</v>
          </cell>
          <cell r="Q17">
            <v>0</v>
          </cell>
          <cell r="R17">
            <v>2010</v>
          </cell>
          <cell r="S17" t="str">
            <v>МД 12-13_1м</v>
          </cell>
          <cell r="U17">
            <v>300</v>
          </cell>
          <cell r="V17">
            <v>1</v>
          </cell>
        </row>
        <row r="18">
          <cell r="E18" t="str">
            <v>204.1</v>
          </cell>
          <cell r="F18">
            <v>1</v>
          </cell>
          <cell r="G18">
            <v>2041</v>
          </cell>
          <cell r="H18" t="str">
            <v>Кобыляцкий Евгений</v>
          </cell>
          <cell r="I18">
            <v>2008</v>
          </cell>
          <cell r="J18">
            <v>2</v>
          </cell>
          <cell r="K18" t="str">
            <v>м</v>
          </cell>
          <cell r="L18" t="str">
            <v>МД 12-13_2</v>
          </cell>
          <cell r="M18">
            <v>204</v>
          </cell>
          <cell r="O18" t="str">
            <v>м 1</v>
          </cell>
          <cell r="P18">
            <v>2041</v>
          </cell>
          <cell r="Q18">
            <v>12</v>
          </cell>
          <cell r="R18">
            <v>2008</v>
          </cell>
          <cell r="S18" t="str">
            <v>МД 12-13_2м</v>
          </cell>
          <cell r="U18">
            <v>600</v>
          </cell>
          <cell r="V18">
            <v>1</v>
          </cell>
        </row>
        <row r="19">
          <cell r="E19" t="str">
            <v>204.2</v>
          </cell>
          <cell r="F19">
            <v>2</v>
          </cell>
          <cell r="G19">
            <v>2042</v>
          </cell>
          <cell r="H19" t="str">
            <v>Хабаров Григорий</v>
          </cell>
          <cell r="I19">
            <v>2010</v>
          </cell>
          <cell r="J19" t="str">
            <v>1ю</v>
          </cell>
          <cell r="K19" t="str">
            <v>м</v>
          </cell>
          <cell r="L19" t="str">
            <v>МД 12-13_2</v>
          </cell>
          <cell r="M19">
            <v>204</v>
          </cell>
          <cell r="O19" t="str">
            <v>м 1</v>
          </cell>
          <cell r="P19">
            <v>2041</v>
          </cell>
          <cell r="Q19">
            <v>4</v>
          </cell>
          <cell r="R19">
            <v>2010</v>
          </cell>
          <cell r="S19" t="str">
            <v>МД 12-13_2м</v>
          </cell>
          <cell r="U19">
            <v>600</v>
          </cell>
          <cell r="V19">
            <v>1</v>
          </cell>
        </row>
        <row r="20">
          <cell r="E20" t="str">
            <v>204.3</v>
          </cell>
          <cell r="F20">
            <v>3</v>
          </cell>
          <cell r="G20">
            <v>2043</v>
          </cell>
          <cell r="H20" t="str">
            <v>Михайлова Софья</v>
          </cell>
          <cell r="I20">
            <v>2010</v>
          </cell>
          <cell r="J20" t="str">
            <v>1ю</v>
          </cell>
          <cell r="K20" t="str">
            <v>ж</v>
          </cell>
          <cell r="L20" t="str">
            <v>МД 12-13_2</v>
          </cell>
          <cell r="M20">
            <v>204</v>
          </cell>
          <cell r="P20">
            <v>2041</v>
          </cell>
          <cell r="Q20">
            <v>4</v>
          </cell>
          <cell r="R20">
            <v>2010</v>
          </cell>
          <cell r="S20" t="str">
            <v>МД 12-13_2ж</v>
          </cell>
          <cell r="U20">
            <v>300</v>
          </cell>
          <cell r="V20">
            <v>1</v>
          </cell>
        </row>
        <row r="21">
          <cell r="E21" t="str">
            <v>204.4</v>
          </cell>
          <cell r="F21">
            <v>4</v>
          </cell>
          <cell r="G21">
            <v>2044</v>
          </cell>
          <cell r="H21" t="str">
            <v>Соколовская Мария</v>
          </cell>
          <cell r="I21" t="str">
            <v>2011</v>
          </cell>
          <cell r="J21" t="str">
            <v>2ю</v>
          </cell>
          <cell r="K21" t="str">
            <v>ж</v>
          </cell>
          <cell r="L21" t="str">
            <v>МД 12-13_2</v>
          </cell>
          <cell r="M21">
            <v>204</v>
          </cell>
          <cell r="P21">
            <v>2041</v>
          </cell>
          <cell r="Q21">
            <v>1.2</v>
          </cell>
          <cell r="R21">
            <v>2011</v>
          </cell>
          <cell r="S21" t="str">
            <v>МД 12-13_2ж</v>
          </cell>
          <cell r="U21">
            <v>300</v>
          </cell>
          <cell r="V21">
            <v>1</v>
          </cell>
        </row>
        <row r="22">
          <cell r="E22" t="str">
            <v>204.5</v>
          </cell>
          <cell r="F22">
            <v>5</v>
          </cell>
          <cell r="G22">
            <v>2045</v>
          </cell>
          <cell r="H22" t="str">
            <v>Савин Антон</v>
          </cell>
          <cell r="I22">
            <v>2008</v>
          </cell>
          <cell r="J22">
            <v>2</v>
          </cell>
          <cell r="K22" t="str">
            <v>м</v>
          </cell>
          <cell r="L22" t="str">
            <v>МД 12-13_2</v>
          </cell>
          <cell r="M22">
            <v>204</v>
          </cell>
          <cell r="P22">
            <v>2042</v>
          </cell>
          <cell r="Q22">
            <v>12</v>
          </cell>
          <cell r="R22">
            <v>2008</v>
          </cell>
          <cell r="S22" t="str">
            <v>МД 12-13_2м</v>
          </cell>
          <cell r="U22">
            <v>300</v>
          </cell>
          <cell r="V22">
            <v>1</v>
          </cell>
        </row>
        <row r="23">
          <cell r="E23" t="str">
            <v>204.6</v>
          </cell>
          <cell r="F23">
            <v>6</v>
          </cell>
          <cell r="G23">
            <v>2046</v>
          </cell>
          <cell r="H23" t="str">
            <v>Иванов Никита</v>
          </cell>
          <cell r="I23">
            <v>2008</v>
          </cell>
          <cell r="J23">
            <v>2</v>
          </cell>
          <cell r="K23" t="str">
            <v>м</v>
          </cell>
          <cell r="L23" t="str">
            <v>МД 12-13_2</v>
          </cell>
          <cell r="M23">
            <v>204</v>
          </cell>
          <cell r="P23">
            <v>2042</v>
          </cell>
          <cell r="Q23">
            <v>12</v>
          </cell>
          <cell r="R23">
            <v>2008</v>
          </cell>
          <cell r="S23" t="str">
            <v>МД 12-13_2м</v>
          </cell>
          <cell r="U23">
            <v>300</v>
          </cell>
          <cell r="V23">
            <v>1</v>
          </cell>
        </row>
        <row r="24">
          <cell r="E24" t="str">
            <v>204.7</v>
          </cell>
          <cell r="F24">
            <v>7</v>
          </cell>
          <cell r="G24">
            <v>2047</v>
          </cell>
          <cell r="H24" t="str">
            <v>Азбукина Юлия</v>
          </cell>
          <cell r="I24">
            <v>2008</v>
          </cell>
          <cell r="J24">
            <v>2</v>
          </cell>
          <cell r="K24" t="str">
            <v>ж</v>
          </cell>
          <cell r="L24" t="str">
            <v>МД 12-13_2</v>
          </cell>
          <cell r="M24">
            <v>204</v>
          </cell>
          <cell r="P24">
            <v>2042</v>
          </cell>
          <cell r="Q24">
            <v>12</v>
          </cell>
          <cell r="R24">
            <v>2008</v>
          </cell>
          <cell r="S24" t="str">
            <v>МД 12-13_2ж</v>
          </cell>
          <cell r="U24">
            <v>300</v>
          </cell>
          <cell r="V24">
            <v>1</v>
          </cell>
        </row>
        <row r="25">
          <cell r="E25" t="str">
            <v>204.8</v>
          </cell>
          <cell r="F25">
            <v>8</v>
          </cell>
          <cell r="G25">
            <v>2048</v>
          </cell>
          <cell r="H25" t="str">
            <v>Сергеева Мария</v>
          </cell>
          <cell r="I25">
            <v>2008</v>
          </cell>
          <cell r="J25">
            <v>2</v>
          </cell>
          <cell r="K25" t="str">
            <v>ж</v>
          </cell>
          <cell r="L25" t="str">
            <v>МД 12-13_2</v>
          </cell>
          <cell r="M25">
            <v>204</v>
          </cell>
          <cell r="P25">
            <v>2042</v>
          </cell>
          <cell r="Q25">
            <v>12</v>
          </cell>
          <cell r="R25">
            <v>2008</v>
          </cell>
          <cell r="S25" t="str">
            <v>МД 12-13_2ж</v>
          </cell>
          <cell r="U25">
            <v>300</v>
          </cell>
          <cell r="V25">
            <v>1</v>
          </cell>
        </row>
        <row r="26">
          <cell r="E26" t="str">
            <v>204.9</v>
          </cell>
          <cell r="F26">
            <v>9</v>
          </cell>
          <cell r="G26">
            <v>2049</v>
          </cell>
          <cell r="H26" t="str">
            <v>Борунов Алексей</v>
          </cell>
          <cell r="I26">
            <v>2008</v>
          </cell>
          <cell r="J26" t="str">
            <v>1ю</v>
          </cell>
          <cell r="K26" t="str">
            <v>м</v>
          </cell>
          <cell r="L26" t="str">
            <v>МД 12-13_2</v>
          </cell>
          <cell r="M26" t="str">
            <v/>
          </cell>
          <cell r="Q26">
            <v>4</v>
          </cell>
          <cell r="R26">
            <v>2008</v>
          </cell>
          <cell r="S26" t="str">
            <v>МД 12-13_2м</v>
          </cell>
          <cell r="U26">
            <v>0</v>
          </cell>
        </row>
        <row r="27">
          <cell r="E27" t="str">
            <v>204.10</v>
          </cell>
          <cell r="F27">
            <v>10</v>
          </cell>
          <cell r="G27">
            <v>2050</v>
          </cell>
          <cell r="H27" t="str">
            <v>Зикеев Тимур</v>
          </cell>
          <cell r="I27">
            <v>2008</v>
          </cell>
          <cell r="J27" t="str">
            <v>1ю</v>
          </cell>
          <cell r="K27" t="str">
            <v>м</v>
          </cell>
          <cell r="L27" t="str">
            <v>МД 12-13_2</v>
          </cell>
          <cell r="M27" t="str">
            <v/>
          </cell>
          <cell r="Q27">
            <v>4</v>
          </cell>
          <cell r="R27">
            <v>2008</v>
          </cell>
          <cell r="S27" t="str">
            <v>МД 12-13_2м</v>
          </cell>
          <cell r="U27">
            <v>0</v>
          </cell>
        </row>
        <row r="28">
          <cell r="E28" t="str">
            <v>204.11</v>
          </cell>
          <cell r="F28">
            <v>11</v>
          </cell>
          <cell r="G28">
            <v>2051</v>
          </cell>
          <cell r="H28" t="str">
            <v>Епифанов Роман</v>
          </cell>
          <cell r="I28">
            <v>2007</v>
          </cell>
          <cell r="J28">
            <v>2</v>
          </cell>
          <cell r="K28" t="str">
            <v>м</v>
          </cell>
          <cell r="L28" t="str">
            <v>ЮД 14-15_2</v>
          </cell>
          <cell r="M28" t="str">
            <v/>
          </cell>
          <cell r="O28" t="str">
            <v>м 4</v>
          </cell>
          <cell r="Q28">
            <v>12</v>
          </cell>
          <cell r="R28">
            <v>2007</v>
          </cell>
          <cell r="S28" t="str">
            <v>ЮД 14-15_2м</v>
          </cell>
          <cell r="U28">
            <v>300</v>
          </cell>
          <cell r="V28">
            <v>1</v>
          </cell>
        </row>
        <row r="29">
          <cell r="E29" t="str">
            <v>204.12</v>
          </cell>
          <cell r="F29">
            <v>12</v>
          </cell>
          <cell r="G29">
            <v>2052</v>
          </cell>
          <cell r="H29" t="str">
            <v>Алексеев Павел</v>
          </cell>
          <cell r="I29">
            <v>2006</v>
          </cell>
          <cell r="J29" t="str">
            <v>б/р</v>
          </cell>
          <cell r="K29" t="str">
            <v>м</v>
          </cell>
          <cell r="L29" t="str">
            <v>ЮД 14-15_2</v>
          </cell>
          <cell r="M29" t="str">
            <v/>
          </cell>
          <cell r="O29" t="str">
            <v>м 4</v>
          </cell>
          <cell r="Q29">
            <v>0</v>
          </cell>
          <cell r="R29">
            <v>2006</v>
          </cell>
          <cell r="S29" t="str">
            <v>ЮД 14-15_2м</v>
          </cell>
          <cell r="U29">
            <v>300</v>
          </cell>
          <cell r="V29">
            <v>1</v>
          </cell>
        </row>
        <row r="30">
          <cell r="E30" t="str">
            <v>303.5</v>
          </cell>
          <cell r="F30">
            <v>5</v>
          </cell>
          <cell r="G30">
            <v>3035</v>
          </cell>
          <cell r="H30" t="str">
            <v>Полосенко Екатерина</v>
          </cell>
          <cell r="I30">
            <v>2004</v>
          </cell>
          <cell r="J30">
            <v>1</v>
          </cell>
          <cell r="K30" t="str">
            <v>ж</v>
          </cell>
          <cell r="L30" t="str">
            <v>ЮЮ 16-21_3</v>
          </cell>
          <cell r="M30">
            <v>303</v>
          </cell>
          <cell r="N30">
            <v>1</v>
          </cell>
          <cell r="P30">
            <v>3031</v>
          </cell>
          <cell r="Q30">
            <v>40</v>
          </cell>
          <cell r="R30">
            <v>2004</v>
          </cell>
          <cell r="S30" t="str">
            <v>ЮЮ 16-21_3ж</v>
          </cell>
          <cell r="U30">
            <v>600</v>
          </cell>
          <cell r="V30">
            <v>1</v>
          </cell>
        </row>
        <row r="31">
          <cell r="E31" t="str">
            <v>303.6</v>
          </cell>
          <cell r="F31">
            <v>6</v>
          </cell>
          <cell r="G31">
            <v>3036</v>
          </cell>
          <cell r="H31" t="str">
            <v>Кудрявцева Марьяна</v>
          </cell>
          <cell r="I31">
            <v>2005</v>
          </cell>
          <cell r="J31">
            <v>1</v>
          </cell>
          <cell r="K31" t="str">
            <v>ж</v>
          </cell>
          <cell r="L31" t="str">
            <v>ЮЮ 16-21_3</v>
          </cell>
          <cell r="M31">
            <v>303</v>
          </cell>
          <cell r="N31">
            <v>1</v>
          </cell>
          <cell r="P31">
            <v>3031</v>
          </cell>
          <cell r="Q31">
            <v>40</v>
          </cell>
          <cell r="R31">
            <v>2005</v>
          </cell>
          <cell r="S31" t="str">
            <v>ЮЮ 16-21_3ж</v>
          </cell>
          <cell r="U31">
            <v>600</v>
          </cell>
          <cell r="V31">
            <v>1</v>
          </cell>
        </row>
        <row r="32">
          <cell r="E32" t="str">
            <v>303.7</v>
          </cell>
          <cell r="F32">
            <v>7</v>
          </cell>
          <cell r="G32">
            <v>3037</v>
          </cell>
          <cell r="H32" t="str">
            <v>Тормозов Матвей</v>
          </cell>
          <cell r="I32">
            <v>2007</v>
          </cell>
          <cell r="J32">
            <v>2</v>
          </cell>
          <cell r="K32" t="str">
            <v>м</v>
          </cell>
          <cell r="L32" t="str">
            <v>ЮЮ 16-21_3</v>
          </cell>
          <cell r="M32">
            <v>303</v>
          </cell>
          <cell r="N32">
            <v>1</v>
          </cell>
          <cell r="P32">
            <v>3031</v>
          </cell>
          <cell r="Q32">
            <v>12</v>
          </cell>
          <cell r="R32">
            <v>2007</v>
          </cell>
          <cell r="S32" t="str">
            <v>ЮЮ 16-21_3м</v>
          </cell>
          <cell r="U32">
            <v>600</v>
          </cell>
          <cell r="V32">
            <v>1</v>
          </cell>
        </row>
        <row r="33">
          <cell r="E33" t="str">
            <v>303.8</v>
          </cell>
          <cell r="F33">
            <v>8</v>
          </cell>
          <cell r="G33">
            <v>3038</v>
          </cell>
          <cell r="H33" t="str">
            <v>Орлов Дмитрий</v>
          </cell>
          <cell r="I33">
            <v>2006</v>
          </cell>
          <cell r="J33">
            <v>2</v>
          </cell>
          <cell r="K33" t="str">
            <v>м</v>
          </cell>
          <cell r="L33" t="str">
            <v>ЮЮ 16-21_3</v>
          </cell>
          <cell r="M33">
            <v>303</v>
          </cell>
          <cell r="N33">
            <v>1</v>
          </cell>
          <cell r="P33">
            <v>3031</v>
          </cell>
          <cell r="Q33">
            <v>12</v>
          </cell>
          <cell r="R33">
            <v>2006</v>
          </cell>
          <cell r="S33" t="str">
            <v>ЮЮ 16-21_3м</v>
          </cell>
          <cell r="U33">
            <v>600</v>
          </cell>
          <cell r="V33">
            <v>1</v>
          </cell>
        </row>
        <row r="34">
          <cell r="E34" t="str">
            <v>303.1</v>
          </cell>
          <cell r="F34">
            <v>1</v>
          </cell>
          <cell r="G34">
            <v>3031</v>
          </cell>
          <cell r="H34" t="str">
            <v>Савин Антон</v>
          </cell>
          <cell r="I34">
            <v>2008</v>
          </cell>
          <cell r="J34">
            <v>2</v>
          </cell>
          <cell r="K34" t="str">
            <v>м</v>
          </cell>
          <cell r="L34" t="str">
            <v>ЮД 14-15_3</v>
          </cell>
          <cell r="M34" t="str">
            <v/>
          </cell>
          <cell r="N34">
            <v>1</v>
          </cell>
          <cell r="Q34">
            <v>12</v>
          </cell>
          <cell r="R34">
            <v>2008</v>
          </cell>
          <cell r="S34" t="str">
            <v>ЮД 14-15_3м</v>
          </cell>
          <cell r="U34">
            <v>300</v>
          </cell>
          <cell r="V34">
            <v>1</v>
          </cell>
        </row>
        <row r="35">
          <cell r="E35" t="str">
            <v>303.2</v>
          </cell>
          <cell r="F35">
            <v>2</v>
          </cell>
          <cell r="G35">
            <v>3032</v>
          </cell>
          <cell r="H35" t="str">
            <v>Иванов Никита</v>
          </cell>
          <cell r="I35">
            <v>2008</v>
          </cell>
          <cell r="J35">
            <v>2</v>
          </cell>
          <cell r="K35" t="str">
            <v>м</v>
          </cell>
          <cell r="L35" t="str">
            <v>ЮД 14-15_3</v>
          </cell>
          <cell r="M35" t="str">
            <v/>
          </cell>
          <cell r="N35">
            <v>1</v>
          </cell>
          <cell r="Q35">
            <v>12</v>
          </cell>
          <cell r="R35">
            <v>2008</v>
          </cell>
          <cell r="S35" t="str">
            <v>ЮД 14-15_3м</v>
          </cell>
          <cell r="U35">
            <v>300</v>
          </cell>
          <cell r="V35">
            <v>1</v>
          </cell>
        </row>
        <row r="36">
          <cell r="E36" t="str">
            <v>303.3</v>
          </cell>
          <cell r="F36">
            <v>3</v>
          </cell>
          <cell r="G36">
            <v>3033</v>
          </cell>
          <cell r="H36" t="str">
            <v>Азбукина Юлия</v>
          </cell>
          <cell r="I36">
            <v>2008</v>
          </cell>
          <cell r="J36">
            <v>2</v>
          </cell>
          <cell r="K36" t="str">
            <v>ж</v>
          </cell>
          <cell r="L36" t="str">
            <v>ЮД 14-15_3</v>
          </cell>
          <cell r="M36" t="str">
            <v/>
          </cell>
          <cell r="N36">
            <v>1</v>
          </cell>
          <cell r="Q36">
            <v>12</v>
          </cell>
          <cell r="R36">
            <v>2008</v>
          </cell>
          <cell r="S36" t="str">
            <v>ЮД 14-15_3ж</v>
          </cell>
          <cell r="U36">
            <v>300</v>
          </cell>
          <cell r="V36">
            <v>1</v>
          </cell>
        </row>
        <row r="37">
          <cell r="E37" t="str">
            <v>303.4</v>
          </cell>
          <cell r="F37">
            <v>4</v>
          </cell>
          <cell r="G37">
            <v>3034</v>
          </cell>
          <cell r="H37" t="str">
            <v>Сергеева Мария</v>
          </cell>
          <cell r="I37">
            <v>2008</v>
          </cell>
          <cell r="J37">
            <v>2</v>
          </cell>
          <cell r="K37" t="str">
            <v>ж</v>
          </cell>
          <cell r="L37" t="str">
            <v>ЮД 14-15_3</v>
          </cell>
          <cell r="M37" t="str">
            <v/>
          </cell>
          <cell r="N37">
            <v>1</v>
          </cell>
          <cell r="Q37">
            <v>12</v>
          </cell>
          <cell r="R37">
            <v>2008</v>
          </cell>
          <cell r="S37" t="str">
            <v>ЮД 14-15_3ж</v>
          </cell>
          <cell r="U37">
            <v>300</v>
          </cell>
          <cell r="V37">
            <v>1</v>
          </cell>
        </row>
        <row r="38">
          <cell r="E38" t="str">
            <v>303.9</v>
          </cell>
          <cell r="F38">
            <v>9</v>
          </cell>
          <cell r="G38">
            <v>3039</v>
          </cell>
          <cell r="H38" t="str">
            <v>Макаров Данила</v>
          </cell>
          <cell r="I38">
            <v>2006</v>
          </cell>
          <cell r="J38">
            <v>3</v>
          </cell>
          <cell r="K38" t="str">
            <v>м</v>
          </cell>
          <cell r="L38" t="str">
            <v>ЮД 14-15_3</v>
          </cell>
          <cell r="M38" t="str">
            <v/>
          </cell>
          <cell r="N38">
            <v>1</v>
          </cell>
          <cell r="Q38">
            <v>4</v>
          </cell>
          <cell r="R38">
            <v>2006</v>
          </cell>
          <cell r="S38" t="str">
            <v>ЮД 14-15_3м</v>
          </cell>
          <cell r="U38">
            <v>300</v>
          </cell>
          <cell r="V38">
            <v>1</v>
          </cell>
        </row>
        <row r="39">
          <cell r="E39" t="str">
            <v>303.10</v>
          </cell>
          <cell r="F39">
            <v>10</v>
          </cell>
          <cell r="G39">
            <v>3040</v>
          </cell>
          <cell r="H39" t="str">
            <v>Петров Василий</v>
          </cell>
          <cell r="I39">
            <v>2005</v>
          </cell>
          <cell r="J39">
            <v>1</v>
          </cell>
          <cell r="K39" t="str">
            <v>м</v>
          </cell>
          <cell r="L39" t="str">
            <v>ЮЮ 16-21_3</v>
          </cell>
          <cell r="M39" t="str">
            <v/>
          </cell>
          <cell r="N39">
            <v>1</v>
          </cell>
          <cell r="Q39">
            <v>40</v>
          </cell>
          <cell r="R39">
            <v>2005</v>
          </cell>
          <cell r="S39" t="str">
            <v>ЮЮ 16-21_3м</v>
          </cell>
          <cell r="U39">
            <v>300</v>
          </cell>
          <cell r="V39">
            <v>1</v>
          </cell>
        </row>
        <row r="40">
          <cell r="E40" t="str">
            <v>303.11</v>
          </cell>
          <cell r="F40">
            <v>11</v>
          </cell>
          <cell r="G40">
            <v>3041</v>
          </cell>
          <cell r="H40" t="str">
            <v>Епифанов Роман</v>
          </cell>
          <cell r="I40">
            <v>2007</v>
          </cell>
          <cell r="J40">
            <v>2</v>
          </cell>
          <cell r="K40" t="str">
            <v>м</v>
          </cell>
          <cell r="L40" t="str">
            <v>ЮД 14-15_3</v>
          </cell>
          <cell r="M40" t="str">
            <v/>
          </cell>
          <cell r="Q40">
            <v>12</v>
          </cell>
          <cell r="R40">
            <v>2007</v>
          </cell>
          <cell r="S40" t="str">
            <v>ЮД 14-15_3м</v>
          </cell>
          <cell r="U40">
            <v>0</v>
          </cell>
        </row>
        <row r="41">
          <cell r="E41" t="str">
            <v>403.1</v>
          </cell>
          <cell r="F41">
            <v>1</v>
          </cell>
          <cell r="G41">
            <v>4031</v>
          </cell>
          <cell r="H41" t="str">
            <v>Струков Павел</v>
          </cell>
          <cell r="I41">
            <v>1996</v>
          </cell>
          <cell r="J41" t="str">
            <v>МС</v>
          </cell>
          <cell r="K41" t="str">
            <v>м</v>
          </cell>
          <cell r="L41" t="str">
            <v>МЖ_4</v>
          </cell>
          <cell r="M41">
            <v>403</v>
          </cell>
          <cell r="N41">
            <v>1</v>
          </cell>
          <cell r="P41">
            <v>4031</v>
          </cell>
          <cell r="Q41">
            <v>400</v>
          </cell>
          <cell r="R41">
            <v>1996</v>
          </cell>
          <cell r="S41" t="str">
            <v>МЖ_4м</v>
          </cell>
          <cell r="U41">
            <v>600</v>
          </cell>
          <cell r="V41">
            <v>1</v>
          </cell>
        </row>
        <row r="42">
          <cell r="E42" t="str">
            <v>403.2</v>
          </cell>
          <cell r="F42">
            <v>2</v>
          </cell>
          <cell r="G42">
            <v>4032</v>
          </cell>
          <cell r="H42" t="str">
            <v>Петров Василий</v>
          </cell>
          <cell r="I42">
            <v>2005</v>
          </cell>
          <cell r="J42">
            <v>1</v>
          </cell>
          <cell r="K42" t="str">
            <v>м</v>
          </cell>
          <cell r="L42" t="str">
            <v>МЖ_4</v>
          </cell>
          <cell r="M42">
            <v>403</v>
          </cell>
          <cell r="P42">
            <v>4031</v>
          </cell>
          <cell r="Q42">
            <v>40</v>
          </cell>
          <cell r="R42">
            <v>2005</v>
          </cell>
          <cell r="S42" t="str">
            <v>МЖ_4м</v>
          </cell>
          <cell r="U42">
            <v>300</v>
          </cell>
          <cell r="V42">
            <v>1</v>
          </cell>
        </row>
        <row r="43">
          <cell r="E43" t="str">
            <v>403.3</v>
          </cell>
          <cell r="F43">
            <v>3</v>
          </cell>
          <cell r="G43">
            <v>4033</v>
          </cell>
          <cell r="H43" t="str">
            <v>Фыгина Анна</v>
          </cell>
          <cell r="I43">
            <v>2005</v>
          </cell>
          <cell r="J43" t="str">
            <v>КМС</v>
          </cell>
          <cell r="K43" t="str">
            <v>ж</v>
          </cell>
          <cell r="L43" t="str">
            <v>МЖ_4</v>
          </cell>
          <cell r="M43">
            <v>403</v>
          </cell>
          <cell r="N43">
            <v>1</v>
          </cell>
          <cell r="P43">
            <v>4031</v>
          </cell>
          <cell r="Q43">
            <v>120</v>
          </cell>
          <cell r="R43">
            <v>2005</v>
          </cell>
          <cell r="S43" t="str">
            <v>МЖ_4ж</v>
          </cell>
          <cell r="U43">
            <v>600</v>
          </cell>
          <cell r="V43">
            <v>1</v>
          </cell>
        </row>
        <row r="44">
          <cell r="E44" t="str">
            <v>403.4</v>
          </cell>
          <cell r="F44">
            <v>4</v>
          </cell>
          <cell r="G44">
            <v>4034</v>
          </cell>
          <cell r="H44" t="str">
            <v>Георгиевская Виктория</v>
          </cell>
          <cell r="I44">
            <v>2005</v>
          </cell>
          <cell r="J44" t="str">
            <v>КМС</v>
          </cell>
          <cell r="K44" t="str">
            <v>ж</v>
          </cell>
          <cell r="L44" t="str">
            <v>МЖ_4</v>
          </cell>
          <cell r="M44">
            <v>403</v>
          </cell>
          <cell r="N44">
            <v>1</v>
          </cell>
          <cell r="P44">
            <v>4031</v>
          </cell>
          <cell r="Q44">
            <v>120</v>
          </cell>
          <cell r="R44">
            <v>2005</v>
          </cell>
          <cell r="S44" t="str">
            <v>МЖ_4ж</v>
          </cell>
          <cell r="U44">
            <v>600</v>
          </cell>
          <cell r="V44">
            <v>1</v>
          </cell>
        </row>
        <row r="45">
          <cell r="E45" t="str">
            <v>108.1</v>
          </cell>
          <cell r="F45">
            <v>1</v>
          </cell>
          <cell r="G45">
            <v>1081</v>
          </cell>
          <cell r="H45" t="str">
            <v>Петров Алексей</v>
          </cell>
          <cell r="I45">
            <v>2010</v>
          </cell>
          <cell r="J45" t="str">
            <v>б/р</v>
          </cell>
          <cell r="K45" t="str">
            <v>м</v>
          </cell>
          <cell r="L45" t="str">
            <v>МД 12-13_1</v>
          </cell>
          <cell r="M45" t="str">
            <v/>
          </cell>
          <cell r="O45" t="str">
            <v>м 1</v>
          </cell>
          <cell r="Q45">
            <v>0</v>
          </cell>
          <cell r="R45">
            <v>2010</v>
          </cell>
          <cell r="S45" t="str">
            <v>МД 12-13_1м</v>
          </cell>
          <cell r="U45">
            <v>300</v>
          </cell>
          <cell r="V45">
            <v>1</v>
          </cell>
        </row>
        <row r="46">
          <cell r="E46" t="str">
            <v>108.2</v>
          </cell>
          <cell r="F46">
            <v>2</v>
          </cell>
          <cell r="G46">
            <v>1082</v>
          </cell>
          <cell r="H46" t="str">
            <v>Симакин Леонид</v>
          </cell>
          <cell r="I46">
            <v>2009</v>
          </cell>
          <cell r="J46" t="str">
            <v>б/р</v>
          </cell>
          <cell r="K46" t="str">
            <v>м</v>
          </cell>
          <cell r="L46" t="str">
            <v>МД 12-13_1</v>
          </cell>
          <cell r="M46" t="str">
            <v/>
          </cell>
          <cell r="O46" t="str">
            <v>м 1</v>
          </cell>
          <cell r="Q46">
            <v>0</v>
          </cell>
          <cell r="R46">
            <v>2009</v>
          </cell>
          <cell r="S46" t="str">
            <v>МД 12-13_1м</v>
          </cell>
          <cell r="U46">
            <v>300</v>
          </cell>
          <cell r="V46">
            <v>1</v>
          </cell>
        </row>
        <row r="47">
          <cell r="E47" t="str">
            <v>108.3</v>
          </cell>
          <cell r="F47">
            <v>3</v>
          </cell>
          <cell r="G47">
            <v>1083</v>
          </cell>
          <cell r="H47" t="str">
            <v>Григорьев Леонид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10-11_1</v>
          </cell>
          <cell r="M47" t="str">
            <v/>
          </cell>
          <cell r="Q47">
            <v>0</v>
          </cell>
          <cell r="R47">
            <v>2010</v>
          </cell>
          <cell r="S47" t="str">
            <v>МД 10-11_1м</v>
          </cell>
          <cell r="U47">
            <v>0</v>
          </cell>
        </row>
        <row r="48">
          <cell r="E48" t="str">
            <v>108.4</v>
          </cell>
          <cell r="F48">
            <v>4</v>
          </cell>
          <cell r="G48">
            <v>1084</v>
          </cell>
          <cell r="H48" t="str">
            <v>Пермяков Михаил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МД 10-11_1</v>
          </cell>
          <cell r="M48" t="str">
            <v/>
          </cell>
          <cell r="Q48">
            <v>0</v>
          </cell>
          <cell r="R48">
            <v>2011</v>
          </cell>
          <cell r="S48" t="str">
            <v>МД 10-11_1м</v>
          </cell>
          <cell r="U48">
            <v>0</v>
          </cell>
        </row>
        <row r="49">
          <cell r="E49" t="str">
            <v>311.1</v>
          </cell>
          <cell r="F49">
            <v>1</v>
          </cell>
          <cell r="G49">
            <v>3111</v>
          </cell>
          <cell r="H49" t="str">
            <v>Усков Савелий</v>
          </cell>
          <cell r="I49">
            <v>2006</v>
          </cell>
          <cell r="J49">
            <v>3</v>
          </cell>
          <cell r="K49" t="str">
            <v>м</v>
          </cell>
          <cell r="L49" t="str">
            <v>ЮЮ 16-21_3</v>
          </cell>
          <cell r="M49">
            <v>311</v>
          </cell>
          <cell r="P49">
            <v>3111</v>
          </cell>
          <cell r="Q49">
            <v>4</v>
          </cell>
          <cell r="R49">
            <v>2006</v>
          </cell>
          <cell r="S49" t="str">
            <v>ЮЮ 16-21_3м</v>
          </cell>
          <cell r="U49">
            <v>300</v>
          </cell>
          <cell r="V49">
            <v>1</v>
          </cell>
        </row>
        <row r="50">
          <cell r="E50" t="str">
            <v>311.2</v>
          </cell>
          <cell r="F50">
            <v>2</v>
          </cell>
          <cell r="G50">
            <v>3112</v>
          </cell>
          <cell r="H50" t="str">
            <v>Городулин Иван</v>
          </cell>
          <cell r="I50">
            <v>2006</v>
          </cell>
          <cell r="J50">
            <v>3</v>
          </cell>
          <cell r="K50" t="str">
            <v>м</v>
          </cell>
          <cell r="L50" t="str">
            <v>ЮЮ 16-21_3</v>
          </cell>
          <cell r="M50">
            <v>311</v>
          </cell>
          <cell r="P50">
            <v>3111</v>
          </cell>
          <cell r="Q50">
            <v>4</v>
          </cell>
          <cell r="R50">
            <v>2006</v>
          </cell>
          <cell r="S50" t="str">
            <v>ЮЮ 16-21_3м</v>
          </cell>
          <cell r="U50">
            <v>300</v>
          </cell>
          <cell r="V50">
            <v>1</v>
          </cell>
        </row>
        <row r="51">
          <cell r="E51" t="str">
            <v>311.3</v>
          </cell>
          <cell r="F51">
            <v>3</v>
          </cell>
          <cell r="G51">
            <v>3113</v>
          </cell>
          <cell r="H51" t="str">
            <v>Максимова Виктория</v>
          </cell>
          <cell r="I51">
            <v>2005</v>
          </cell>
          <cell r="J51">
            <v>3</v>
          </cell>
          <cell r="K51" t="str">
            <v>ж</v>
          </cell>
          <cell r="L51" t="str">
            <v>ЮЮ 16-21_3</v>
          </cell>
          <cell r="M51">
            <v>311</v>
          </cell>
          <cell r="P51">
            <v>3111</v>
          </cell>
          <cell r="Q51">
            <v>4</v>
          </cell>
          <cell r="R51">
            <v>2005</v>
          </cell>
          <cell r="S51" t="str">
            <v>ЮЮ 16-21_3ж</v>
          </cell>
          <cell r="U51">
            <v>300</v>
          </cell>
          <cell r="V51">
            <v>1</v>
          </cell>
        </row>
        <row r="52">
          <cell r="E52" t="str">
            <v>311.4</v>
          </cell>
          <cell r="F52">
            <v>4</v>
          </cell>
          <cell r="G52">
            <v>3114</v>
          </cell>
          <cell r="H52" t="str">
            <v>Данилова Арина</v>
          </cell>
          <cell r="I52">
            <v>2007</v>
          </cell>
          <cell r="J52" t="str">
            <v>1ю</v>
          </cell>
          <cell r="K52" t="str">
            <v>ж</v>
          </cell>
          <cell r="L52" t="str">
            <v>ЮЮ 16-21_3</v>
          </cell>
          <cell r="M52">
            <v>311</v>
          </cell>
          <cell r="P52">
            <v>3111</v>
          </cell>
          <cell r="Q52">
            <v>4</v>
          </cell>
          <cell r="R52">
            <v>2007</v>
          </cell>
          <cell r="S52" t="str">
            <v>ЮЮ 16-21_3ж</v>
          </cell>
          <cell r="U52">
            <v>300</v>
          </cell>
          <cell r="V52">
            <v>1</v>
          </cell>
        </row>
        <row r="53">
          <cell r="E53" t="str">
            <v>222.2</v>
          </cell>
          <cell r="F53">
            <v>2</v>
          </cell>
          <cell r="G53">
            <v>2222</v>
          </cell>
          <cell r="H53" t="str">
            <v>Емичева Анастасия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МЖ_2</v>
          </cell>
          <cell r="M53">
            <v>222</v>
          </cell>
          <cell r="O53" t="str">
            <v>ж 2</v>
          </cell>
          <cell r="P53">
            <v>2221</v>
          </cell>
          <cell r="Q53">
            <v>0</v>
          </cell>
          <cell r="R53">
            <v>2005</v>
          </cell>
          <cell r="S53" t="str">
            <v>МЖ_2ж</v>
          </cell>
          <cell r="U53">
            <v>600</v>
          </cell>
          <cell r="V53">
            <v>1</v>
          </cell>
        </row>
        <row r="54">
          <cell r="E54" t="str">
            <v>222.3</v>
          </cell>
          <cell r="F54">
            <v>3</v>
          </cell>
          <cell r="G54">
            <v>2223</v>
          </cell>
          <cell r="H54" t="str">
            <v>Капленко Анастасия</v>
          </cell>
          <cell r="I54">
            <v>2004</v>
          </cell>
          <cell r="J54" t="str">
            <v>б/р</v>
          </cell>
          <cell r="K54" t="str">
            <v>ж</v>
          </cell>
          <cell r="L54" t="str">
            <v>МЖ_2</v>
          </cell>
          <cell r="M54">
            <v>222</v>
          </cell>
          <cell r="P54">
            <v>2221</v>
          </cell>
          <cell r="Q54">
            <v>0</v>
          </cell>
          <cell r="R54">
            <v>2004</v>
          </cell>
          <cell r="S54" t="str">
            <v>МЖ_2ж</v>
          </cell>
          <cell r="U54">
            <v>300</v>
          </cell>
          <cell r="V54">
            <v>1</v>
          </cell>
        </row>
        <row r="55">
          <cell r="E55" t="str">
            <v>222.5</v>
          </cell>
          <cell r="F55">
            <v>5</v>
          </cell>
          <cell r="G55">
            <v>2225</v>
          </cell>
          <cell r="H55" t="str">
            <v>Назаров Антон</v>
          </cell>
          <cell r="I55">
            <v>2005</v>
          </cell>
          <cell r="J55" t="str">
            <v>б/р</v>
          </cell>
          <cell r="K55" t="str">
            <v>м</v>
          </cell>
          <cell r="L55" t="str">
            <v>МЖ_2</v>
          </cell>
          <cell r="M55">
            <v>222</v>
          </cell>
          <cell r="P55">
            <v>2221</v>
          </cell>
          <cell r="Q55">
            <v>0</v>
          </cell>
          <cell r="R55">
            <v>2005</v>
          </cell>
          <cell r="S55" t="str">
            <v>МЖ_2м</v>
          </cell>
          <cell r="U55">
            <v>300</v>
          </cell>
          <cell r="V55">
            <v>1</v>
          </cell>
        </row>
        <row r="56">
          <cell r="E56" t="str">
            <v>222.11</v>
          </cell>
          <cell r="F56">
            <v>11</v>
          </cell>
          <cell r="G56">
            <v>2231</v>
          </cell>
          <cell r="H56" t="str">
            <v>Марютин Виктор</v>
          </cell>
          <cell r="I56">
            <v>2005</v>
          </cell>
          <cell r="J56" t="str">
            <v>б/р</v>
          </cell>
          <cell r="K56" t="str">
            <v>м</v>
          </cell>
          <cell r="L56" t="str">
            <v>МЖ_2</v>
          </cell>
          <cell r="M56">
            <v>222</v>
          </cell>
          <cell r="P56">
            <v>2221</v>
          </cell>
          <cell r="Q56">
            <v>0</v>
          </cell>
          <cell r="R56">
            <v>2005</v>
          </cell>
          <cell r="S56" t="str">
            <v>МЖ_2м</v>
          </cell>
          <cell r="U56">
            <v>300</v>
          </cell>
          <cell r="V56">
            <v>1</v>
          </cell>
        </row>
        <row r="57">
          <cell r="E57" t="str">
            <v>222.1</v>
          </cell>
          <cell r="F57">
            <v>1</v>
          </cell>
          <cell r="G57">
            <v>2221</v>
          </cell>
          <cell r="H57" t="str">
            <v>Петрова Александра</v>
          </cell>
          <cell r="I57">
            <v>2006</v>
          </cell>
          <cell r="J57" t="str">
            <v>б/р</v>
          </cell>
          <cell r="K57" t="str">
            <v>ж</v>
          </cell>
          <cell r="L57" t="str">
            <v>ЮД 14-15_2</v>
          </cell>
          <cell r="M57" t="str">
            <v/>
          </cell>
          <cell r="O57" t="str">
            <v>ж 1</v>
          </cell>
          <cell r="Q57">
            <v>0</v>
          </cell>
          <cell r="R57">
            <v>2006</v>
          </cell>
          <cell r="S57" t="str">
            <v>ЮД 14-15_2ж</v>
          </cell>
          <cell r="U57">
            <v>300</v>
          </cell>
          <cell r="V57">
            <v>1</v>
          </cell>
        </row>
        <row r="58">
          <cell r="E58" t="str">
            <v>222.7</v>
          </cell>
          <cell r="F58">
            <v>7</v>
          </cell>
          <cell r="G58">
            <v>2227</v>
          </cell>
          <cell r="H58" t="str">
            <v>Мозгова Анна</v>
          </cell>
          <cell r="I58">
            <v>2006</v>
          </cell>
          <cell r="J58" t="str">
            <v>б/р</v>
          </cell>
          <cell r="K58" t="str">
            <v>ж</v>
          </cell>
          <cell r="L58" t="str">
            <v>ЮД 14-15_2</v>
          </cell>
          <cell r="M58" t="str">
            <v/>
          </cell>
          <cell r="O58" t="str">
            <v>ж 1</v>
          </cell>
          <cell r="Q58">
            <v>0</v>
          </cell>
          <cell r="R58">
            <v>2006</v>
          </cell>
          <cell r="S58" t="str">
            <v>ЮД 14-15_2ж</v>
          </cell>
          <cell r="U58">
            <v>300</v>
          </cell>
          <cell r="V58">
            <v>1</v>
          </cell>
        </row>
        <row r="59">
          <cell r="E59" t="str">
            <v>222.6</v>
          </cell>
          <cell r="F59">
            <v>6</v>
          </cell>
          <cell r="G59">
            <v>2226</v>
          </cell>
          <cell r="H59" t="str">
            <v>Максимова Виктория</v>
          </cell>
          <cell r="I59">
            <v>2005</v>
          </cell>
          <cell r="J59">
            <v>3</v>
          </cell>
          <cell r="K59" t="str">
            <v>ж</v>
          </cell>
          <cell r="L59" t="str">
            <v>МЖ_2</v>
          </cell>
          <cell r="M59" t="str">
            <v/>
          </cell>
          <cell r="O59" t="str">
            <v>ж 2</v>
          </cell>
          <cell r="Q59">
            <v>4</v>
          </cell>
          <cell r="R59">
            <v>2005</v>
          </cell>
          <cell r="S59" t="str">
            <v>МЖ_2ж</v>
          </cell>
          <cell r="U59">
            <v>300</v>
          </cell>
          <cell r="V59">
            <v>1</v>
          </cell>
        </row>
        <row r="60">
          <cell r="E60" t="str">
            <v>222.8</v>
          </cell>
          <cell r="F60">
            <v>8</v>
          </cell>
          <cell r="G60">
            <v>2228</v>
          </cell>
          <cell r="H60" t="str">
            <v>Городулин Иван</v>
          </cell>
          <cell r="I60">
            <v>2006</v>
          </cell>
          <cell r="J60">
            <v>3</v>
          </cell>
          <cell r="K60" t="str">
            <v>м</v>
          </cell>
          <cell r="L60" t="str">
            <v>ЮД 14-15_2</v>
          </cell>
          <cell r="M60" t="str">
            <v/>
          </cell>
          <cell r="O60" t="str">
            <v>м 3</v>
          </cell>
          <cell r="Q60">
            <v>4</v>
          </cell>
          <cell r="R60">
            <v>2006</v>
          </cell>
          <cell r="S60" t="str">
            <v>ЮД 14-15_2м</v>
          </cell>
          <cell r="U60">
            <v>300</v>
          </cell>
          <cell r="V60">
            <v>1</v>
          </cell>
        </row>
        <row r="61">
          <cell r="E61" t="str">
            <v>222.9</v>
          </cell>
          <cell r="F61">
            <v>9</v>
          </cell>
          <cell r="G61">
            <v>2229</v>
          </cell>
          <cell r="H61" t="str">
            <v>Усков Савелий</v>
          </cell>
          <cell r="I61">
            <v>2006</v>
          </cell>
          <cell r="J61">
            <v>3</v>
          </cell>
          <cell r="K61" t="str">
            <v>м</v>
          </cell>
          <cell r="L61" t="str">
            <v>ЮД 14-15_2</v>
          </cell>
          <cell r="M61" t="str">
            <v/>
          </cell>
          <cell r="O61" t="str">
            <v>м 3</v>
          </cell>
          <cell r="Q61">
            <v>4</v>
          </cell>
          <cell r="R61">
            <v>2006</v>
          </cell>
          <cell r="S61" t="str">
            <v>ЮД 14-15_2м</v>
          </cell>
          <cell r="U61">
            <v>300</v>
          </cell>
          <cell r="V61">
            <v>1</v>
          </cell>
        </row>
        <row r="62">
          <cell r="E62" t="str">
            <v>222.4</v>
          </cell>
          <cell r="F62">
            <v>4</v>
          </cell>
          <cell r="G62">
            <v>2224</v>
          </cell>
          <cell r="H62" t="str">
            <v>Пронин Михаил</v>
          </cell>
          <cell r="I62">
            <v>2006</v>
          </cell>
          <cell r="J62" t="str">
            <v>б/р</v>
          </cell>
          <cell r="K62" t="str">
            <v>м</v>
          </cell>
          <cell r="L62" t="str">
            <v>ЮД 14-15_2</v>
          </cell>
          <cell r="M62" t="str">
            <v/>
          </cell>
          <cell r="O62" t="str">
            <v>м 4</v>
          </cell>
          <cell r="Q62">
            <v>0</v>
          </cell>
          <cell r="R62">
            <v>2006</v>
          </cell>
          <cell r="S62" t="str">
            <v>ЮД 14-15_2м</v>
          </cell>
          <cell r="U62">
            <v>300</v>
          </cell>
          <cell r="V62">
            <v>1</v>
          </cell>
        </row>
        <row r="63">
          <cell r="E63" t="str">
            <v>222.10</v>
          </cell>
          <cell r="F63">
            <v>10</v>
          </cell>
          <cell r="G63">
            <v>2230</v>
          </cell>
          <cell r="H63" t="str">
            <v>Лаптев Василий</v>
          </cell>
          <cell r="I63">
            <v>2006</v>
          </cell>
          <cell r="J63" t="str">
            <v>б/р</v>
          </cell>
          <cell r="K63" t="str">
            <v>м</v>
          </cell>
          <cell r="L63" t="str">
            <v>ЮД 14-15_2</v>
          </cell>
          <cell r="M63" t="str">
            <v/>
          </cell>
          <cell r="O63" t="str">
            <v>м 4</v>
          </cell>
          <cell r="Q63">
            <v>0</v>
          </cell>
          <cell r="R63">
            <v>2006</v>
          </cell>
          <cell r="S63" t="str">
            <v>ЮД 14-15_2м</v>
          </cell>
          <cell r="U63">
            <v>300</v>
          </cell>
          <cell r="V63">
            <v>1</v>
          </cell>
        </row>
        <row r="64">
          <cell r="E64" t="str">
            <v>224.1</v>
          </cell>
          <cell r="F64">
            <v>1</v>
          </cell>
          <cell r="G64">
            <v>2241</v>
          </cell>
          <cell r="H64" t="str">
            <v>Доненко Татьяна</v>
          </cell>
          <cell r="I64">
            <v>2008</v>
          </cell>
          <cell r="J64" t="str">
            <v>2ю</v>
          </cell>
          <cell r="K64" t="str">
            <v>ж</v>
          </cell>
          <cell r="L64" t="str">
            <v>ЮД 14-15_2</v>
          </cell>
          <cell r="M64">
            <v>224</v>
          </cell>
          <cell r="O64" t="str">
            <v>ж 1</v>
          </cell>
          <cell r="P64">
            <v>2241</v>
          </cell>
          <cell r="Q64">
            <v>1.2</v>
          </cell>
          <cell r="R64">
            <v>2008</v>
          </cell>
          <cell r="S64" t="str">
            <v>ЮД 14-15_2ж</v>
          </cell>
          <cell r="U64">
            <v>600</v>
          </cell>
          <cell r="V64">
            <v>1</v>
          </cell>
        </row>
        <row r="65">
          <cell r="E65" t="str">
            <v>224.2</v>
          </cell>
          <cell r="F65">
            <v>2</v>
          </cell>
          <cell r="G65">
            <v>2242</v>
          </cell>
          <cell r="H65" t="str">
            <v>Петрова Валерия</v>
          </cell>
          <cell r="I65">
            <v>2009</v>
          </cell>
          <cell r="J65" t="str">
            <v>2ю</v>
          </cell>
          <cell r="K65" t="str">
            <v>ж</v>
          </cell>
          <cell r="L65" t="str">
            <v>ЮД 14-15_2</v>
          </cell>
          <cell r="M65">
            <v>224</v>
          </cell>
          <cell r="O65" t="str">
            <v>ж 1</v>
          </cell>
          <cell r="P65">
            <v>2241</v>
          </cell>
          <cell r="Q65">
            <v>1.2</v>
          </cell>
          <cell r="R65">
            <v>2009</v>
          </cell>
          <cell r="S65" t="str">
            <v>ЮД 14-15_2ж</v>
          </cell>
          <cell r="U65">
            <v>600</v>
          </cell>
          <cell r="V65">
            <v>1</v>
          </cell>
        </row>
        <row r="66">
          <cell r="E66" t="str">
            <v>224.5</v>
          </cell>
          <cell r="F66">
            <v>5</v>
          </cell>
          <cell r="G66">
            <v>2245</v>
          </cell>
          <cell r="H66" t="str">
            <v>Халов Богдан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ЮД 14-15_2</v>
          </cell>
          <cell r="M66">
            <v>224</v>
          </cell>
          <cell r="O66" t="str">
            <v>м 3</v>
          </cell>
          <cell r="P66">
            <v>2241</v>
          </cell>
          <cell r="Q66">
            <v>0</v>
          </cell>
          <cell r="R66">
            <v>2007</v>
          </cell>
          <cell r="S66" t="str">
            <v>ЮД 14-15_2м</v>
          </cell>
          <cell r="U66">
            <v>600</v>
          </cell>
          <cell r="V66">
            <v>1</v>
          </cell>
        </row>
        <row r="67">
          <cell r="E67" t="str">
            <v>224.3</v>
          </cell>
          <cell r="F67">
            <v>3</v>
          </cell>
          <cell r="G67">
            <v>2243</v>
          </cell>
          <cell r="H67" t="str">
            <v>Ивань Глеб</v>
          </cell>
          <cell r="I67">
            <v>2006</v>
          </cell>
          <cell r="J67" t="str">
            <v>б/р</v>
          </cell>
          <cell r="K67" t="str">
            <v>м</v>
          </cell>
          <cell r="L67" t="str">
            <v>ЮД 14-15_2</v>
          </cell>
          <cell r="M67">
            <v>224</v>
          </cell>
          <cell r="O67" t="str">
            <v>м 4</v>
          </cell>
          <cell r="P67">
            <v>2241</v>
          </cell>
          <cell r="Q67">
            <v>0</v>
          </cell>
          <cell r="R67">
            <v>2006</v>
          </cell>
          <cell r="S67" t="str">
            <v>ЮД 14-15_2м</v>
          </cell>
          <cell r="U67">
            <v>600</v>
          </cell>
          <cell r="V67">
            <v>1</v>
          </cell>
        </row>
        <row r="68">
          <cell r="E68" t="str">
            <v>224.7</v>
          </cell>
          <cell r="F68">
            <v>7</v>
          </cell>
          <cell r="G68">
            <v>2247</v>
          </cell>
          <cell r="H68" t="str">
            <v>Федоренко Анна</v>
          </cell>
          <cell r="I68">
            <v>2010</v>
          </cell>
          <cell r="J68" t="str">
            <v>б/р</v>
          </cell>
          <cell r="K68" t="str">
            <v>ж</v>
          </cell>
          <cell r="L68" t="str">
            <v>ЮД 14-15_2</v>
          </cell>
          <cell r="M68">
            <v>224</v>
          </cell>
          <cell r="O68" t="str">
            <v>ж 2</v>
          </cell>
          <cell r="P68">
            <v>2242</v>
          </cell>
          <cell r="Q68">
            <v>0</v>
          </cell>
          <cell r="R68">
            <v>2010</v>
          </cell>
          <cell r="S68" t="str">
            <v>ЮД 14-15_2ж</v>
          </cell>
          <cell r="U68">
            <v>600</v>
          </cell>
          <cell r="V68">
            <v>1</v>
          </cell>
        </row>
        <row r="69">
          <cell r="E69" t="str">
            <v>224.8</v>
          </cell>
          <cell r="F69">
            <v>8</v>
          </cell>
          <cell r="G69">
            <v>2248</v>
          </cell>
          <cell r="H69" t="str">
            <v>Малютина Полина</v>
          </cell>
          <cell r="I69">
            <v>2007</v>
          </cell>
          <cell r="J69" t="str">
            <v>б/р</v>
          </cell>
          <cell r="K69" t="str">
            <v>ж</v>
          </cell>
          <cell r="L69" t="str">
            <v>ЮД 14-15_2</v>
          </cell>
          <cell r="M69">
            <v>224</v>
          </cell>
          <cell r="O69" t="str">
            <v>ж 2</v>
          </cell>
          <cell r="P69">
            <v>2242</v>
          </cell>
          <cell r="Q69">
            <v>0</v>
          </cell>
          <cell r="R69">
            <v>2007</v>
          </cell>
          <cell r="S69" t="str">
            <v>ЮД 14-15_2ж</v>
          </cell>
          <cell r="U69">
            <v>600</v>
          </cell>
          <cell r="V69">
            <v>1</v>
          </cell>
        </row>
        <row r="70">
          <cell r="E70" t="str">
            <v>224.10</v>
          </cell>
          <cell r="F70">
            <v>10</v>
          </cell>
          <cell r="G70">
            <v>2250</v>
          </cell>
          <cell r="H70" t="str">
            <v>Кондрашов Василий</v>
          </cell>
          <cell r="I70">
            <v>2008</v>
          </cell>
          <cell r="J70" t="str">
            <v>б/р</v>
          </cell>
          <cell r="K70" t="str">
            <v>м</v>
          </cell>
          <cell r="L70" t="str">
            <v>ЮД 14-15_2</v>
          </cell>
          <cell r="M70">
            <v>224</v>
          </cell>
          <cell r="P70">
            <v>2242</v>
          </cell>
          <cell r="Q70">
            <v>0</v>
          </cell>
          <cell r="R70">
            <v>2008</v>
          </cell>
          <cell r="S70" t="str">
            <v>ЮД 14-15_2м</v>
          </cell>
          <cell r="U70">
            <v>300</v>
          </cell>
          <cell r="V70">
            <v>1</v>
          </cell>
        </row>
        <row r="71">
          <cell r="E71" t="str">
            <v>224.6</v>
          </cell>
          <cell r="F71">
            <v>6</v>
          </cell>
          <cell r="G71">
            <v>2246</v>
          </cell>
          <cell r="H71" t="str">
            <v>Косенчук Никита</v>
          </cell>
          <cell r="I71">
            <v>2007</v>
          </cell>
          <cell r="J71" t="str">
            <v>б/р</v>
          </cell>
          <cell r="K71" t="str">
            <v>м</v>
          </cell>
          <cell r="L71" t="str">
            <v>ЮД 14-15_2</v>
          </cell>
          <cell r="M71">
            <v>224</v>
          </cell>
          <cell r="O71" t="str">
            <v>м 3</v>
          </cell>
          <cell r="P71">
            <v>2242</v>
          </cell>
          <cell r="Q71">
            <v>0</v>
          </cell>
          <cell r="R71">
            <v>2007</v>
          </cell>
          <cell r="S71" t="str">
            <v>ЮД 14-15_2м</v>
          </cell>
          <cell r="U71">
            <v>600</v>
          </cell>
          <cell r="V71">
            <v>1</v>
          </cell>
        </row>
        <row r="72">
          <cell r="E72" t="str">
            <v>224.9</v>
          </cell>
          <cell r="F72">
            <v>9</v>
          </cell>
          <cell r="G72">
            <v>2249</v>
          </cell>
          <cell r="H72" t="str">
            <v>Захарянц Андрей</v>
          </cell>
          <cell r="I72">
            <v>2008</v>
          </cell>
          <cell r="J72" t="str">
            <v>б/р</v>
          </cell>
          <cell r="K72" t="str">
            <v>м</v>
          </cell>
          <cell r="L72" t="str">
            <v>МД 12-13_2</v>
          </cell>
          <cell r="M72" t="str">
            <v/>
          </cell>
          <cell r="Q72">
            <v>0</v>
          </cell>
          <cell r="R72">
            <v>2008</v>
          </cell>
          <cell r="S72" t="str">
            <v>МД 12-13_2м</v>
          </cell>
          <cell r="U72">
            <v>0</v>
          </cell>
        </row>
        <row r="73">
          <cell r="E73" t="str">
            <v>224.4</v>
          </cell>
          <cell r="F73">
            <v>4</v>
          </cell>
          <cell r="G73">
            <v>2244</v>
          </cell>
          <cell r="H73" t="str">
            <v>Лексаченко Георгий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ЮД 14-15_2</v>
          </cell>
          <cell r="M73" t="str">
            <v/>
          </cell>
          <cell r="O73" t="str">
            <v>м 4</v>
          </cell>
          <cell r="Q73">
            <v>0</v>
          </cell>
          <cell r="R73">
            <v>2007</v>
          </cell>
          <cell r="S73" t="str">
            <v>ЮД 14-15_2м</v>
          </cell>
          <cell r="U73">
            <v>300</v>
          </cell>
          <cell r="V73">
            <v>1</v>
          </cell>
        </row>
        <row r="74">
          <cell r="E74" t="str">
            <v>202.3</v>
          </cell>
          <cell r="F74">
            <v>3</v>
          </cell>
          <cell r="G74">
            <v>2023</v>
          </cell>
          <cell r="H74" t="str">
            <v>Николаева Полина</v>
          </cell>
          <cell r="I74">
            <v>2009</v>
          </cell>
          <cell r="J74" t="str">
            <v>1ю</v>
          </cell>
          <cell r="K74" t="str">
            <v>ж</v>
          </cell>
          <cell r="L74" t="str">
            <v>МД 12-13_2</v>
          </cell>
          <cell r="M74">
            <v>202</v>
          </cell>
          <cell r="O74" t="str">
            <v>ж 2</v>
          </cell>
          <cell r="P74">
            <v>2021</v>
          </cell>
          <cell r="Q74">
            <v>4</v>
          </cell>
          <cell r="R74">
            <v>2009</v>
          </cell>
          <cell r="S74" t="str">
            <v>МД 12-13_2ж</v>
          </cell>
          <cell r="U74">
            <v>600</v>
          </cell>
          <cell r="V74">
            <v>1</v>
          </cell>
        </row>
        <row r="75">
          <cell r="E75" t="str">
            <v>202.4</v>
          </cell>
          <cell r="F75">
            <v>4</v>
          </cell>
          <cell r="G75">
            <v>2024</v>
          </cell>
          <cell r="H75" t="str">
            <v>Степанова Майя</v>
          </cell>
          <cell r="I75">
            <v>2008</v>
          </cell>
          <cell r="J75" t="str">
            <v>2ю</v>
          </cell>
          <cell r="K75" t="str">
            <v>ж</v>
          </cell>
          <cell r="L75" t="str">
            <v>МД 12-13_2</v>
          </cell>
          <cell r="M75">
            <v>202</v>
          </cell>
          <cell r="O75" t="str">
            <v>ж 2</v>
          </cell>
          <cell r="P75">
            <v>2021</v>
          </cell>
          <cell r="Q75">
            <v>1.2</v>
          </cell>
          <cell r="R75">
            <v>2008</v>
          </cell>
          <cell r="S75" t="str">
            <v>МД 12-13_2ж</v>
          </cell>
          <cell r="U75">
            <v>600</v>
          </cell>
          <cell r="V75">
            <v>1</v>
          </cell>
        </row>
        <row r="76">
          <cell r="E76" t="str">
            <v>202.5</v>
          </cell>
          <cell r="F76">
            <v>5</v>
          </cell>
          <cell r="G76">
            <v>2025</v>
          </cell>
          <cell r="H76" t="str">
            <v>Аверьянов Святослав</v>
          </cell>
          <cell r="I76">
            <v>2010</v>
          </cell>
          <cell r="J76" t="str">
            <v>1ю</v>
          </cell>
          <cell r="K76" t="str">
            <v>м</v>
          </cell>
          <cell r="L76" t="str">
            <v>МД 12-13_2</v>
          </cell>
          <cell r="M76">
            <v>202</v>
          </cell>
          <cell r="O76" t="str">
            <v>м 3</v>
          </cell>
          <cell r="P76">
            <v>2021</v>
          </cell>
          <cell r="Q76">
            <v>4</v>
          </cell>
          <cell r="R76">
            <v>2010</v>
          </cell>
          <cell r="S76" t="str">
            <v>МД 12-13_2м</v>
          </cell>
          <cell r="U76">
            <v>600</v>
          </cell>
          <cell r="V76">
            <v>1</v>
          </cell>
        </row>
        <row r="77">
          <cell r="E77" t="str">
            <v>202.6</v>
          </cell>
          <cell r="F77">
            <v>6</v>
          </cell>
          <cell r="G77">
            <v>2026</v>
          </cell>
          <cell r="H77" t="str">
            <v>Коркин Ярослав</v>
          </cell>
          <cell r="I77">
            <v>2009</v>
          </cell>
          <cell r="J77" t="str">
            <v>1ю</v>
          </cell>
          <cell r="K77" t="str">
            <v>м</v>
          </cell>
          <cell r="L77" t="str">
            <v>МД 12-13_2</v>
          </cell>
          <cell r="M77">
            <v>202</v>
          </cell>
          <cell r="O77" t="str">
            <v>м 3</v>
          </cell>
          <cell r="P77">
            <v>2021</v>
          </cell>
          <cell r="Q77">
            <v>4</v>
          </cell>
          <cell r="R77">
            <v>2009</v>
          </cell>
          <cell r="S77" t="str">
            <v>МД 12-13_2м</v>
          </cell>
          <cell r="U77">
            <v>600</v>
          </cell>
          <cell r="V77">
            <v>1</v>
          </cell>
        </row>
        <row r="78">
          <cell r="E78" t="str">
            <v>202.1</v>
          </cell>
          <cell r="F78">
            <v>1</v>
          </cell>
          <cell r="G78">
            <v>2021</v>
          </cell>
          <cell r="H78" t="str">
            <v>Тышковская София</v>
          </cell>
          <cell r="I78">
            <v>2009</v>
          </cell>
          <cell r="J78" t="str">
            <v>1ю</v>
          </cell>
          <cell r="K78" t="str">
            <v>ж</v>
          </cell>
          <cell r="L78" t="str">
            <v>МД 12-13_2</v>
          </cell>
          <cell r="M78">
            <v>202</v>
          </cell>
          <cell r="O78" t="str">
            <v>ж 1</v>
          </cell>
          <cell r="P78">
            <v>2022</v>
          </cell>
          <cell r="Q78">
            <v>4</v>
          </cell>
          <cell r="R78">
            <v>2009</v>
          </cell>
          <cell r="S78" t="str">
            <v>МД 12-13_2ж</v>
          </cell>
          <cell r="U78">
            <v>600</v>
          </cell>
          <cell r="V78">
            <v>1</v>
          </cell>
        </row>
        <row r="79">
          <cell r="E79" t="str">
            <v>202.2</v>
          </cell>
          <cell r="F79">
            <v>2</v>
          </cell>
          <cell r="G79">
            <v>2022</v>
          </cell>
          <cell r="H79" t="str">
            <v>Рутковская Юлия</v>
          </cell>
          <cell r="I79">
            <v>2008</v>
          </cell>
          <cell r="J79">
            <v>2</v>
          </cell>
          <cell r="K79" t="str">
            <v>ж</v>
          </cell>
          <cell r="L79" t="str">
            <v>МД 12-13_2</v>
          </cell>
          <cell r="M79">
            <v>202</v>
          </cell>
          <cell r="O79" t="str">
            <v>ж 1</v>
          </cell>
          <cell r="P79">
            <v>2022</v>
          </cell>
          <cell r="Q79">
            <v>12</v>
          </cell>
          <cell r="R79">
            <v>2008</v>
          </cell>
          <cell r="S79" t="str">
            <v>МД 12-13_2ж</v>
          </cell>
          <cell r="U79">
            <v>600</v>
          </cell>
          <cell r="V79">
            <v>1</v>
          </cell>
        </row>
        <row r="80">
          <cell r="E80" t="str">
            <v>202.7</v>
          </cell>
          <cell r="F80">
            <v>7</v>
          </cell>
          <cell r="G80">
            <v>2027</v>
          </cell>
          <cell r="H80" t="str">
            <v>Мельников Владислав А.</v>
          </cell>
          <cell r="I80">
            <v>2010</v>
          </cell>
          <cell r="J80" t="str">
            <v>2ю</v>
          </cell>
          <cell r="K80" t="str">
            <v>м</v>
          </cell>
          <cell r="L80" t="str">
            <v>МД 12-13_2</v>
          </cell>
          <cell r="M80">
            <v>202</v>
          </cell>
          <cell r="P80">
            <v>2022</v>
          </cell>
          <cell r="Q80">
            <v>1.2</v>
          </cell>
          <cell r="R80">
            <v>2010</v>
          </cell>
          <cell r="S80" t="str">
            <v>МД 12-13_2м</v>
          </cell>
          <cell r="U80">
            <v>300</v>
          </cell>
          <cell r="V80">
            <v>1</v>
          </cell>
        </row>
        <row r="81">
          <cell r="E81" t="str">
            <v>202.8</v>
          </cell>
          <cell r="F81">
            <v>8</v>
          </cell>
          <cell r="G81">
            <v>2028</v>
          </cell>
          <cell r="H81" t="str">
            <v>Прудниченков Алексей</v>
          </cell>
          <cell r="I81">
            <v>2010</v>
          </cell>
          <cell r="J81" t="str">
            <v>б/р</v>
          </cell>
          <cell r="K81" t="str">
            <v>м</v>
          </cell>
          <cell r="L81" t="str">
            <v>МД 12-13_2</v>
          </cell>
          <cell r="M81">
            <v>202</v>
          </cell>
          <cell r="P81">
            <v>2022</v>
          </cell>
          <cell r="Q81">
            <v>0</v>
          </cell>
          <cell r="R81">
            <v>2010</v>
          </cell>
          <cell r="S81" t="str">
            <v>МД 12-13_2м</v>
          </cell>
          <cell r="U81">
            <v>300</v>
          </cell>
          <cell r="V81">
            <v>1</v>
          </cell>
        </row>
        <row r="82">
          <cell r="E82" t="str">
            <v>302.1</v>
          </cell>
          <cell r="F82">
            <v>1</v>
          </cell>
          <cell r="G82">
            <v>3021</v>
          </cell>
          <cell r="H82" t="str">
            <v>Голубчикова Софья</v>
          </cell>
          <cell r="I82">
            <v>2006</v>
          </cell>
          <cell r="J82">
            <v>1</v>
          </cell>
          <cell r="K82" t="str">
            <v>ж</v>
          </cell>
          <cell r="L82" t="str">
            <v>ЮЮ 16-21_3</v>
          </cell>
          <cell r="M82">
            <v>302</v>
          </cell>
          <cell r="N82">
            <v>1</v>
          </cell>
          <cell r="P82">
            <v>3021</v>
          </cell>
          <cell r="Q82">
            <v>40</v>
          </cell>
          <cell r="R82">
            <v>2006</v>
          </cell>
          <cell r="S82" t="str">
            <v>ЮЮ 16-21_3ж</v>
          </cell>
          <cell r="U82">
            <v>600</v>
          </cell>
          <cell r="V82">
            <v>1</v>
          </cell>
        </row>
        <row r="83">
          <cell r="E83" t="str">
            <v>302.2</v>
          </cell>
          <cell r="F83">
            <v>2</v>
          </cell>
          <cell r="G83">
            <v>3022</v>
          </cell>
          <cell r="H83" t="str">
            <v>Квасков Дмитрий</v>
          </cell>
          <cell r="I83">
            <v>2006</v>
          </cell>
          <cell r="J83">
            <v>1</v>
          </cell>
          <cell r="K83" t="str">
            <v>м</v>
          </cell>
          <cell r="L83" t="str">
            <v>ЮЮ 16-21_3</v>
          </cell>
          <cell r="M83">
            <v>302</v>
          </cell>
          <cell r="N83">
            <v>1</v>
          </cell>
          <cell r="P83">
            <v>3021</v>
          </cell>
          <cell r="Q83">
            <v>40</v>
          </cell>
          <cell r="R83">
            <v>2006</v>
          </cell>
          <cell r="S83" t="str">
            <v>ЮЮ 16-21_3м</v>
          </cell>
          <cell r="U83">
            <v>600</v>
          </cell>
          <cell r="V83">
            <v>1</v>
          </cell>
        </row>
        <row r="84">
          <cell r="E84" t="str">
            <v>302.3</v>
          </cell>
          <cell r="F84">
            <v>3</v>
          </cell>
          <cell r="G84">
            <v>3023</v>
          </cell>
          <cell r="H84" t="str">
            <v>Треплин Михаил</v>
          </cell>
          <cell r="I84">
            <v>2007</v>
          </cell>
          <cell r="J84">
            <v>1</v>
          </cell>
          <cell r="K84" t="str">
            <v>м</v>
          </cell>
          <cell r="L84" t="str">
            <v>ЮЮ 16-21_3</v>
          </cell>
          <cell r="M84">
            <v>302</v>
          </cell>
          <cell r="N84">
            <v>1</v>
          </cell>
          <cell r="P84">
            <v>3021</v>
          </cell>
          <cell r="Q84">
            <v>40</v>
          </cell>
          <cell r="R84">
            <v>2007</v>
          </cell>
          <cell r="S84" t="str">
            <v>ЮЮ 16-21_3м</v>
          </cell>
          <cell r="U84">
            <v>600</v>
          </cell>
          <cell r="V84">
            <v>1</v>
          </cell>
        </row>
        <row r="85">
          <cell r="E85" t="str">
            <v>302.4</v>
          </cell>
          <cell r="F85">
            <v>4</v>
          </cell>
          <cell r="G85">
            <v>3024</v>
          </cell>
          <cell r="H85" t="str">
            <v>Кваскова Ирина</v>
          </cell>
          <cell r="I85">
            <v>2004</v>
          </cell>
          <cell r="J85">
            <v>2</v>
          </cell>
          <cell r="K85" t="str">
            <v>ж</v>
          </cell>
          <cell r="L85" t="str">
            <v>ЮЮ 16-21_3</v>
          </cell>
          <cell r="M85">
            <v>302</v>
          </cell>
          <cell r="P85">
            <v>3021</v>
          </cell>
          <cell r="Q85">
            <v>12</v>
          </cell>
          <cell r="R85">
            <v>2004</v>
          </cell>
          <cell r="S85" t="str">
            <v>ЮЮ 16-21_3ж</v>
          </cell>
          <cell r="U85">
            <v>300</v>
          </cell>
          <cell r="V85">
            <v>1</v>
          </cell>
        </row>
        <row r="86">
          <cell r="E86" t="str">
            <v>302.5</v>
          </cell>
          <cell r="F86">
            <v>5</v>
          </cell>
          <cell r="G86">
            <v>3025</v>
          </cell>
          <cell r="H86" t="str">
            <v>Косов Василий</v>
          </cell>
          <cell r="I86">
            <v>1993</v>
          </cell>
          <cell r="J86">
            <v>2</v>
          </cell>
          <cell r="K86" t="str">
            <v>м</v>
          </cell>
          <cell r="L86" t="str">
            <v>МЖ_3</v>
          </cell>
          <cell r="M86" t="str">
            <v/>
          </cell>
          <cell r="N86">
            <v>1</v>
          </cell>
          <cell r="Q86">
            <v>12</v>
          </cell>
          <cell r="R86">
            <v>1993</v>
          </cell>
          <cell r="S86" t="str">
            <v>МЖ_3м</v>
          </cell>
          <cell r="U86">
            <v>300</v>
          </cell>
          <cell r="V86">
            <v>1</v>
          </cell>
        </row>
        <row r="87">
          <cell r="E87" t="str">
            <v>302.6</v>
          </cell>
          <cell r="F87">
            <v>6</v>
          </cell>
          <cell r="G87">
            <v>3026</v>
          </cell>
          <cell r="H87" t="str">
            <v>Васильев Арсений</v>
          </cell>
          <cell r="I87">
            <v>2006</v>
          </cell>
          <cell r="J87">
            <v>1</v>
          </cell>
          <cell r="K87" t="str">
            <v>м</v>
          </cell>
          <cell r="L87" t="str">
            <v>ЮД 14-15_3</v>
          </cell>
          <cell r="M87" t="str">
            <v/>
          </cell>
          <cell r="N87">
            <v>1</v>
          </cell>
          <cell r="Q87">
            <v>40</v>
          </cell>
          <cell r="R87">
            <v>2006</v>
          </cell>
          <cell r="S87" t="str">
            <v>ЮД 14-15_3м</v>
          </cell>
          <cell r="U87">
            <v>300</v>
          </cell>
          <cell r="V87">
            <v>1</v>
          </cell>
        </row>
        <row r="88">
          <cell r="E88" t="str">
            <v>302.7</v>
          </cell>
          <cell r="F88">
            <v>7</v>
          </cell>
          <cell r="G88">
            <v>3027</v>
          </cell>
          <cell r="H88" t="str">
            <v>Голубчиков Александр</v>
          </cell>
          <cell r="I88">
            <v>2005</v>
          </cell>
          <cell r="J88">
            <v>2</v>
          </cell>
          <cell r="K88" t="str">
            <v>м</v>
          </cell>
          <cell r="L88" t="str">
            <v>ЮЮ 16-21_3</v>
          </cell>
          <cell r="M88" t="str">
            <v/>
          </cell>
          <cell r="N88">
            <v>1</v>
          </cell>
          <cell r="Q88">
            <v>12</v>
          </cell>
          <cell r="R88">
            <v>2005</v>
          </cell>
          <cell r="S88" t="str">
            <v>ЮЮ 16-21_3м</v>
          </cell>
          <cell r="U88">
            <v>300</v>
          </cell>
          <cell r="V88">
            <v>1</v>
          </cell>
        </row>
        <row r="89">
          <cell r="E89" t="str">
            <v>302.8</v>
          </cell>
          <cell r="F89">
            <v>8</v>
          </cell>
          <cell r="G89">
            <v>3028</v>
          </cell>
          <cell r="H89" t="str">
            <v>Горский Роман</v>
          </cell>
          <cell r="I89">
            <v>2006</v>
          </cell>
          <cell r="J89">
            <v>2</v>
          </cell>
          <cell r="K89" t="str">
            <v>м</v>
          </cell>
          <cell r="L89" t="str">
            <v>ЮД 14-15_3</v>
          </cell>
          <cell r="M89" t="str">
            <v/>
          </cell>
          <cell r="N89">
            <v>1</v>
          </cell>
          <cell r="Q89">
            <v>12</v>
          </cell>
          <cell r="R89">
            <v>2006</v>
          </cell>
          <cell r="S89" t="str">
            <v>ЮД 14-15_3м</v>
          </cell>
          <cell r="U89">
            <v>300</v>
          </cell>
          <cell r="V89">
            <v>1</v>
          </cell>
        </row>
        <row r="90">
          <cell r="E90" t="str">
            <v>401.1</v>
          </cell>
          <cell r="F90">
            <v>1</v>
          </cell>
          <cell r="G90">
            <v>4011</v>
          </cell>
          <cell r="H90" t="str">
            <v>Кваскова Ирина</v>
          </cell>
          <cell r="I90">
            <v>2004</v>
          </cell>
          <cell r="J90">
            <v>2</v>
          </cell>
          <cell r="K90" t="str">
            <v>ж</v>
          </cell>
          <cell r="L90" t="str">
            <v>МЖ_4</v>
          </cell>
          <cell r="M90" t="str">
            <v/>
          </cell>
          <cell r="N90">
            <v>1</v>
          </cell>
          <cell r="Q90">
            <v>12</v>
          </cell>
          <cell r="R90">
            <v>2004</v>
          </cell>
          <cell r="S90" t="str">
            <v>МЖ_4ж</v>
          </cell>
          <cell r="U90">
            <v>300</v>
          </cell>
          <cell r="V90">
            <v>1</v>
          </cell>
        </row>
        <row r="91">
          <cell r="E91" t="str">
            <v>102.1</v>
          </cell>
          <cell r="F91">
            <v>1</v>
          </cell>
          <cell r="G91">
            <v>1021</v>
          </cell>
          <cell r="H91" t="str">
            <v>Щетков Андрей</v>
          </cell>
          <cell r="I91">
            <v>2012</v>
          </cell>
          <cell r="J91" t="str">
            <v>б/р</v>
          </cell>
          <cell r="K91" t="str">
            <v>м</v>
          </cell>
          <cell r="L91" t="str">
            <v>МД 10-11_1</v>
          </cell>
          <cell r="M91" t="str">
            <v/>
          </cell>
          <cell r="O91" t="str">
            <v>м 1</v>
          </cell>
          <cell r="Q91">
            <v>0</v>
          </cell>
          <cell r="R91">
            <v>2012</v>
          </cell>
          <cell r="S91" t="str">
            <v>МД 10-11_1м</v>
          </cell>
          <cell r="U91">
            <v>300</v>
          </cell>
          <cell r="V91">
            <v>1</v>
          </cell>
        </row>
        <row r="92">
          <cell r="E92" t="str">
            <v>102.2</v>
          </cell>
          <cell r="F92">
            <v>2</v>
          </cell>
          <cell r="G92">
            <v>1022</v>
          </cell>
          <cell r="H92" t="str">
            <v>Богдан Марк</v>
          </cell>
          <cell r="I92">
            <v>2012</v>
          </cell>
          <cell r="J92" t="str">
            <v>б/р</v>
          </cell>
          <cell r="K92" t="str">
            <v>м</v>
          </cell>
          <cell r="L92" t="str">
            <v>МД 10-11_1</v>
          </cell>
          <cell r="M92" t="str">
            <v/>
          </cell>
          <cell r="O92" t="str">
            <v>м 1</v>
          </cell>
          <cell r="Q92">
            <v>0</v>
          </cell>
          <cell r="R92">
            <v>2012</v>
          </cell>
          <cell r="S92" t="str">
            <v>МД 10-11_1м</v>
          </cell>
          <cell r="U92">
            <v>300</v>
          </cell>
          <cell r="V92">
            <v>1</v>
          </cell>
        </row>
        <row r="93">
          <cell r="E93" t="str">
            <v>402.1</v>
          </cell>
          <cell r="F93">
            <v>1</v>
          </cell>
          <cell r="G93">
            <v>4021</v>
          </cell>
          <cell r="H93" t="str">
            <v>Гадасик Нелли</v>
          </cell>
          <cell r="I93">
            <v>2003</v>
          </cell>
          <cell r="J93" t="str">
            <v>КМС</v>
          </cell>
          <cell r="K93" t="str">
            <v>ж</v>
          </cell>
          <cell r="L93" t="str">
            <v>МЖ_4</v>
          </cell>
          <cell r="M93" t="str">
            <v/>
          </cell>
          <cell r="N93">
            <v>1</v>
          </cell>
          <cell r="Q93">
            <v>120</v>
          </cell>
          <cell r="R93">
            <v>2003</v>
          </cell>
          <cell r="S93" t="str">
            <v>МЖ_4ж</v>
          </cell>
          <cell r="U93">
            <v>300</v>
          </cell>
          <cell r="V93">
            <v>1</v>
          </cell>
        </row>
        <row r="94">
          <cell r="E94" t="str">
            <v>402.2</v>
          </cell>
          <cell r="F94">
            <v>2</v>
          </cell>
          <cell r="G94">
            <v>4022</v>
          </cell>
          <cell r="H94" t="str">
            <v>Гоголева Любовь</v>
          </cell>
          <cell r="I94">
            <v>2004</v>
          </cell>
          <cell r="J94">
            <v>1</v>
          </cell>
          <cell r="K94" t="str">
            <v>ж</v>
          </cell>
          <cell r="L94" t="str">
            <v>МЖ_4</v>
          </cell>
          <cell r="M94" t="str">
            <v/>
          </cell>
          <cell r="N94">
            <v>1</v>
          </cell>
          <cell r="Q94">
            <v>40</v>
          </cell>
          <cell r="R94">
            <v>2004</v>
          </cell>
          <cell r="S94" t="str">
            <v>МЖ_4ж</v>
          </cell>
          <cell r="U94">
            <v>300</v>
          </cell>
          <cell r="V94">
            <v>1</v>
          </cell>
        </row>
        <row r="95">
          <cell r="E95" t="str">
            <v>402.3</v>
          </cell>
          <cell r="F95">
            <v>3</v>
          </cell>
          <cell r="G95">
            <v>4023</v>
          </cell>
          <cell r="H95" t="str">
            <v>Изюмская Ксения</v>
          </cell>
          <cell r="I95">
            <v>2003</v>
          </cell>
          <cell r="J95">
            <v>1</v>
          </cell>
          <cell r="K95" t="str">
            <v>ж</v>
          </cell>
          <cell r="L95" t="str">
            <v>МЖ_4</v>
          </cell>
          <cell r="M95" t="str">
            <v/>
          </cell>
          <cell r="N95">
            <v>1</v>
          </cell>
          <cell r="Q95">
            <v>40</v>
          </cell>
          <cell r="R95">
            <v>2003</v>
          </cell>
          <cell r="S95" t="str">
            <v>МЖ_4ж</v>
          </cell>
          <cell r="U95">
            <v>300</v>
          </cell>
          <cell r="V95">
            <v>1</v>
          </cell>
        </row>
        <row r="96">
          <cell r="E96" t="str">
            <v>402.4</v>
          </cell>
          <cell r="F96">
            <v>4</v>
          </cell>
          <cell r="G96">
            <v>4024</v>
          </cell>
          <cell r="H96" t="str">
            <v>Остапенко Маргарита</v>
          </cell>
          <cell r="I96">
            <v>2004</v>
          </cell>
          <cell r="J96">
            <v>1</v>
          </cell>
          <cell r="K96" t="str">
            <v>ж</v>
          </cell>
          <cell r="L96" t="str">
            <v>МЖ_4</v>
          </cell>
          <cell r="M96" t="str">
            <v/>
          </cell>
          <cell r="N96">
            <v>1</v>
          </cell>
          <cell r="Q96">
            <v>40</v>
          </cell>
          <cell r="R96">
            <v>2004</v>
          </cell>
          <cell r="S96" t="str">
            <v>МЖ_4ж</v>
          </cell>
          <cell r="U96">
            <v>300</v>
          </cell>
          <cell r="V96">
            <v>1</v>
          </cell>
        </row>
        <row r="97">
          <cell r="E97" t="str">
            <v>203.1</v>
          </cell>
          <cell r="F97">
            <v>1</v>
          </cell>
          <cell r="G97">
            <v>2031</v>
          </cell>
          <cell r="H97" t="str">
            <v>Данилова Арина</v>
          </cell>
          <cell r="I97">
            <v>2007</v>
          </cell>
          <cell r="J97" t="str">
            <v>1ю</v>
          </cell>
          <cell r="K97" t="str">
            <v>ж</v>
          </cell>
          <cell r="L97" t="str">
            <v>ЮД 14-15_2</v>
          </cell>
          <cell r="M97" t="str">
            <v/>
          </cell>
          <cell r="O97" t="str">
            <v>ж 1</v>
          </cell>
          <cell r="Q97">
            <v>4</v>
          </cell>
          <cell r="R97">
            <v>2007</v>
          </cell>
          <cell r="S97" t="str">
            <v>ЮД 14-15_2ж</v>
          </cell>
          <cell r="U97">
            <v>300</v>
          </cell>
          <cell r="V97">
            <v>1</v>
          </cell>
        </row>
        <row r="98">
          <cell r="E98" t="str">
            <v>203.2</v>
          </cell>
          <cell r="F98">
            <v>2</v>
          </cell>
          <cell r="G98">
            <v>2032</v>
          </cell>
          <cell r="H98" t="str">
            <v>Богдан Мария</v>
          </cell>
          <cell r="I98">
            <v>2009</v>
          </cell>
          <cell r="J98" t="str">
            <v>1ю</v>
          </cell>
          <cell r="K98" t="str">
            <v>ж</v>
          </cell>
          <cell r="L98" t="str">
            <v>ЮД 14-15_2</v>
          </cell>
          <cell r="M98" t="str">
            <v/>
          </cell>
          <cell r="O98" t="str">
            <v>ж 1</v>
          </cell>
          <cell r="Q98">
            <v>4</v>
          </cell>
          <cell r="R98">
            <v>2009</v>
          </cell>
          <cell r="S98" t="str">
            <v>ЮД 14-15_2ж</v>
          </cell>
          <cell r="U98">
            <v>300</v>
          </cell>
          <cell r="V98">
            <v>1</v>
          </cell>
        </row>
        <row r="99">
          <cell r="E99" t="str">
            <v>316.1</v>
          </cell>
          <cell r="F99">
            <v>1</v>
          </cell>
          <cell r="G99">
            <v>3161</v>
          </cell>
          <cell r="H99" t="str">
            <v>Корнева Яна</v>
          </cell>
          <cell r="I99">
            <v>2003</v>
          </cell>
          <cell r="J99">
            <v>3</v>
          </cell>
          <cell r="K99" t="str">
            <v>ж</v>
          </cell>
          <cell r="L99" t="str">
            <v>ЮЮ 16-21_3</v>
          </cell>
          <cell r="M99" t="str">
            <v/>
          </cell>
          <cell r="N99">
            <v>1</v>
          </cell>
          <cell r="Q99">
            <v>4</v>
          </cell>
          <cell r="R99">
            <v>2003</v>
          </cell>
          <cell r="S99" t="str">
            <v>ЮЮ 16-21_3ж</v>
          </cell>
          <cell r="U99">
            <v>300</v>
          </cell>
          <cell r="V99">
            <v>1</v>
          </cell>
        </row>
        <row r="100">
          <cell r="E100" t="str">
            <v>103.3</v>
          </cell>
          <cell r="F100">
            <v>3</v>
          </cell>
          <cell r="G100">
            <v>1033</v>
          </cell>
          <cell r="H100" t="str">
            <v>Носова Ксения</v>
          </cell>
          <cell r="I100">
            <v>2010</v>
          </cell>
          <cell r="J100" t="str">
            <v>1ю</v>
          </cell>
          <cell r="K100" t="str">
            <v>ж</v>
          </cell>
          <cell r="L100" t="str">
            <v>МД 10-11_1</v>
          </cell>
          <cell r="M100">
            <v>103</v>
          </cell>
          <cell r="O100" t="str">
            <v>ж 2</v>
          </cell>
          <cell r="P100">
            <v>1031</v>
          </cell>
          <cell r="Q100">
            <v>4</v>
          </cell>
          <cell r="R100">
            <v>2010</v>
          </cell>
          <cell r="S100" t="str">
            <v>МД 10-11_1ж</v>
          </cell>
          <cell r="U100">
            <v>600</v>
          </cell>
          <cell r="V100">
            <v>1</v>
          </cell>
        </row>
        <row r="101">
          <cell r="E101" t="str">
            <v>103.4</v>
          </cell>
          <cell r="F101">
            <v>4</v>
          </cell>
          <cell r="G101">
            <v>1034</v>
          </cell>
          <cell r="H101" t="str">
            <v>Гордон Анастасия</v>
          </cell>
          <cell r="I101">
            <v>2010</v>
          </cell>
          <cell r="J101" t="str">
            <v>1ю</v>
          </cell>
          <cell r="K101" t="str">
            <v>ж</v>
          </cell>
          <cell r="L101" t="str">
            <v>МД 10-11_1</v>
          </cell>
          <cell r="M101">
            <v>103</v>
          </cell>
          <cell r="O101" t="str">
            <v>ж 2</v>
          </cell>
          <cell r="P101">
            <v>1031</v>
          </cell>
          <cell r="Q101">
            <v>4</v>
          </cell>
          <cell r="R101">
            <v>2010</v>
          </cell>
          <cell r="S101" t="str">
            <v>МД 10-11_1ж</v>
          </cell>
          <cell r="U101">
            <v>600</v>
          </cell>
          <cell r="V101">
            <v>1</v>
          </cell>
        </row>
        <row r="102">
          <cell r="E102" t="str">
            <v>103.1</v>
          </cell>
          <cell r="F102">
            <v>1</v>
          </cell>
          <cell r="G102">
            <v>1031</v>
          </cell>
          <cell r="H102" t="str">
            <v>Петров Ярослав</v>
          </cell>
          <cell r="I102">
            <v>2012</v>
          </cell>
          <cell r="J102" t="str">
            <v>б/р</v>
          </cell>
          <cell r="K102" t="str">
            <v>м</v>
          </cell>
          <cell r="L102" t="str">
            <v>МД 10-11_1</v>
          </cell>
          <cell r="M102">
            <v>103</v>
          </cell>
          <cell r="O102" t="str">
            <v>м 1</v>
          </cell>
          <cell r="P102">
            <v>1031</v>
          </cell>
          <cell r="Q102">
            <v>0</v>
          </cell>
          <cell r="R102">
            <v>2012</v>
          </cell>
          <cell r="S102" t="str">
            <v>МД 10-11_1м</v>
          </cell>
          <cell r="U102">
            <v>600</v>
          </cell>
          <cell r="V102">
            <v>1</v>
          </cell>
        </row>
        <row r="103">
          <cell r="E103" t="str">
            <v>103.2</v>
          </cell>
          <cell r="F103">
            <v>2</v>
          </cell>
          <cell r="G103">
            <v>1032</v>
          </cell>
          <cell r="H103" t="str">
            <v>Маштайтис Валерий</v>
          </cell>
          <cell r="I103">
            <v>2010</v>
          </cell>
          <cell r="J103" t="str">
            <v>1ю</v>
          </cell>
          <cell r="K103" t="str">
            <v>м</v>
          </cell>
          <cell r="L103" t="str">
            <v>МД 10-11_1</v>
          </cell>
          <cell r="M103">
            <v>103</v>
          </cell>
          <cell r="O103" t="str">
            <v>м 1</v>
          </cell>
          <cell r="P103">
            <v>1031</v>
          </cell>
          <cell r="Q103">
            <v>4</v>
          </cell>
          <cell r="R103">
            <v>2010</v>
          </cell>
          <cell r="S103" t="str">
            <v>МД 10-11_1м</v>
          </cell>
          <cell r="U103">
            <v>600</v>
          </cell>
          <cell r="V103">
            <v>1</v>
          </cell>
        </row>
        <row r="104">
          <cell r="E104" t="str">
            <v>103.6</v>
          </cell>
          <cell r="F104">
            <v>6</v>
          </cell>
          <cell r="G104">
            <v>1036</v>
          </cell>
          <cell r="H104" t="str">
            <v>Михайлова Софья</v>
          </cell>
          <cell r="I104" t="str">
            <v>2010</v>
          </cell>
          <cell r="J104" t="str">
            <v>1ю</v>
          </cell>
          <cell r="K104" t="str">
            <v>ж</v>
          </cell>
          <cell r="L104" t="str">
            <v>МД 10-11_1</v>
          </cell>
          <cell r="M104" t="str">
            <v/>
          </cell>
          <cell r="O104" t="str">
            <v>ж 3</v>
          </cell>
          <cell r="Q104">
            <v>4</v>
          </cell>
          <cell r="R104">
            <v>2010</v>
          </cell>
          <cell r="S104" t="str">
            <v>МД 10-11_1ж</v>
          </cell>
          <cell r="U104">
            <v>300</v>
          </cell>
          <cell r="V104">
            <v>1</v>
          </cell>
        </row>
        <row r="105">
          <cell r="E105" t="str">
            <v>103.7</v>
          </cell>
          <cell r="F105">
            <v>7</v>
          </cell>
          <cell r="G105">
            <v>1037</v>
          </cell>
          <cell r="H105" t="str">
            <v>Соколовская Мария</v>
          </cell>
          <cell r="I105" t="str">
            <v>2011</v>
          </cell>
          <cell r="J105" t="str">
            <v>2ю</v>
          </cell>
          <cell r="K105" t="str">
            <v>ж</v>
          </cell>
          <cell r="L105" t="str">
            <v>МД 10-11_1</v>
          </cell>
          <cell r="M105" t="str">
            <v/>
          </cell>
          <cell r="O105" t="str">
            <v>ж 3</v>
          </cell>
          <cell r="Q105">
            <v>1.2</v>
          </cell>
          <cell r="R105">
            <v>2011</v>
          </cell>
          <cell r="S105" t="str">
            <v>МД 10-11_1ж</v>
          </cell>
          <cell r="U105">
            <v>300</v>
          </cell>
          <cell r="V105">
            <v>1</v>
          </cell>
        </row>
        <row r="106">
          <cell r="E106" t="str">
            <v>103.5</v>
          </cell>
          <cell r="F106">
            <v>5</v>
          </cell>
          <cell r="G106">
            <v>1035</v>
          </cell>
          <cell r="H106" t="str">
            <v>Куликов Антон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10-11_1</v>
          </cell>
          <cell r="M106" t="str">
            <v/>
          </cell>
          <cell r="Q106">
            <v>0</v>
          </cell>
          <cell r="R106">
            <v>2011</v>
          </cell>
          <cell r="S106" t="str">
            <v>МД 10-11_1м</v>
          </cell>
          <cell r="U106">
            <v>0</v>
          </cell>
        </row>
        <row r="107">
          <cell r="E107" t="str">
            <v>312.1</v>
          </cell>
          <cell r="F107">
            <v>1</v>
          </cell>
          <cell r="G107">
            <v>3121</v>
          </cell>
          <cell r="H107" t="str">
            <v>Гутов Дмитрий</v>
          </cell>
          <cell r="I107">
            <v>2004</v>
          </cell>
          <cell r="J107">
            <v>1</v>
          </cell>
          <cell r="K107" t="str">
            <v>м</v>
          </cell>
          <cell r="L107" t="str">
            <v>ЮЮ 16-21_3</v>
          </cell>
          <cell r="M107" t="str">
            <v/>
          </cell>
          <cell r="N107">
            <v>1</v>
          </cell>
          <cell r="Q107">
            <v>40</v>
          </cell>
          <cell r="R107">
            <v>2004</v>
          </cell>
          <cell r="S107" t="str">
            <v>ЮЮ 16-21_3м</v>
          </cell>
          <cell r="U107">
            <v>300</v>
          </cell>
        </row>
        <row r="108">
          <cell r="E108" t="str">
            <v>312.2</v>
          </cell>
          <cell r="F108">
            <v>2</v>
          </cell>
          <cell r="G108">
            <v>3122</v>
          </cell>
          <cell r="H108" t="str">
            <v>Шумов Олег</v>
          </cell>
          <cell r="I108">
            <v>2004</v>
          </cell>
          <cell r="J108">
            <v>2</v>
          </cell>
          <cell r="K108" t="str">
            <v>м</v>
          </cell>
          <cell r="L108" t="str">
            <v>ЮЮ 16-21_3</v>
          </cell>
          <cell r="M108" t="str">
            <v/>
          </cell>
          <cell r="N108">
            <v>1</v>
          </cell>
          <cell r="Q108">
            <v>12</v>
          </cell>
          <cell r="R108">
            <v>2004</v>
          </cell>
          <cell r="S108" t="str">
            <v>ЮЮ 16-21_3м</v>
          </cell>
          <cell r="U108">
            <v>300</v>
          </cell>
        </row>
        <row r="109">
          <cell r="E109" t="str">
            <v>312.3</v>
          </cell>
          <cell r="F109">
            <v>3</v>
          </cell>
          <cell r="G109">
            <v>3123</v>
          </cell>
          <cell r="H109" t="str">
            <v>Лихачев Николай</v>
          </cell>
          <cell r="I109">
            <v>2006</v>
          </cell>
          <cell r="J109">
            <v>1</v>
          </cell>
          <cell r="K109" t="str">
            <v>м</v>
          </cell>
          <cell r="L109" t="str">
            <v>ЮД 14-15_3</v>
          </cell>
          <cell r="M109" t="str">
            <v/>
          </cell>
          <cell r="N109">
            <v>1</v>
          </cell>
          <cell r="Q109">
            <v>40</v>
          </cell>
          <cell r="R109">
            <v>2006</v>
          </cell>
          <cell r="S109" t="str">
            <v>ЮД 14-15_3м</v>
          </cell>
          <cell r="U109">
            <v>300</v>
          </cell>
        </row>
        <row r="110">
          <cell r="E110" t="str">
            <v>312.4</v>
          </cell>
          <cell r="F110">
            <v>4</v>
          </cell>
          <cell r="G110">
            <v>3124</v>
          </cell>
          <cell r="H110" t="str">
            <v>Литвиненко Константин</v>
          </cell>
          <cell r="I110">
            <v>2003</v>
          </cell>
          <cell r="J110">
            <v>2</v>
          </cell>
          <cell r="K110" t="str">
            <v>м</v>
          </cell>
          <cell r="L110" t="str">
            <v>ЮЮ 16-21_3</v>
          </cell>
          <cell r="M110" t="str">
            <v/>
          </cell>
          <cell r="N110">
            <v>1</v>
          </cell>
          <cell r="Q110">
            <v>12</v>
          </cell>
          <cell r="R110">
            <v>2003</v>
          </cell>
          <cell r="S110" t="str">
            <v>ЮЮ 16-21_3м</v>
          </cell>
          <cell r="U110">
            <v>300</v>
          </cell>
        </row>
        <row r="111">
          <cell r="E111" t="str">
            <v>312.5</v>
          </cell>
          <cell r="F111">
            <v>5</v>
          </cell>
          <cell r="G111">
            <v>3125</v>
          </cell>
          <cell r="H111" t="str">
            <v>Баум Светлана</v>
          </cell>
          <cell r="I111">
            <v>2006</v>
          </cell>
          <cell r="J111">
            <v>1</v>
          </cell>
          <cell r="K111" t="str">
            <v>ж</v>
          </cell>
          <cell r="L111" t="str">
            <v>ЮД 14-15_3</v>
          </cell>
          <cell r="M111" t="str">
            <v/>
          </cell>
          <cell r="N111">
            <v>1</v>
          </cell>
          <cell r="Q111">
            <v>40</v>
          </cell>
          <cell r="R111">
            <v>2006</v>
          </cell>
          <cell r="S111" t="str">
            <v>ЮД 14-15_3ж</v>
          </cell>
          <cell r="U111">
            <v>300</v>
          </cell>
        </row>
        <row r="112">
          <cell r="E112" t="str">
            <v>312.6</v>
          </cell>
          <cell r="F112">
            <v>6</v>
          </cell>
          <cell r="G112">
            <v>3126</v>
          </cell>
          <cell r="H112" t="str">
            <v>Борисова Ксения</v>
          </cell>
          <cell r="I112">
            <v>2006</v>
          </cell>
          <cell r="J112">
            <v>3</v>
          </cell>
          <cell r="K112" t="str">
            <v>ж</v>
          </cell>
          <cell r="L112" t="str">
            <v>ЮД 14-15_3</v>
          </cell>
          <cell r="M112" t="str">
            <v/>
          </cell>
          <cell r="N112">
            <v>1</v>
          </cell>
          <cell r="Q112">
            <v>4</v>
          </cell>
          <cell r="R112">
            <v>2006</v>
          </cell>
          <cell r="S112" t="str">
            <v>ЮД 14-15_3ж</v>
          </cell>
          <cell r="U112">
            <v>300</v>
          </cell>
        </row>
        <row r="113">
          <cell r="E113" t="str">
            <v>109.3</v>
          </cell>
          <cell r="F113">
            <v>3</v>
          </cell>
          <cell r="G113">
            <v>1093</v>
          </cell>
          <cell r="H113" t="str">
            <v>Калина Вероника</v>
          </cell>
          <cell r="I113">
            <v>2011</v>
          </cell>
          <cell r="J113" t="str">
            <v>б/р</v>
          </cell>
          <cell r="K113" t="str">
            <v>ж</v>
          </cell>
          <cell r="L113" t="str">
            <v>МД 10-11_1</v>
          </cell>
          <cell r="M113">
            <v>109</v>
          </cell>
          <cell r="O113" t="str">
            <v>ж 2</v>
          </cell>
          <cell r="P113">
            <v>1091</v>
          </cell>
          <cell r="Q113">
            <v>0</v>
          </cell>
          <cell r="R113">
            <v>2011</v>
          </cell>
          <cell r="S113" t="str">
            <v>МД 10-11_1ж</v>
          </cell>
          <cell r="U113">
            <v>600</v>
          </cell>
        </row>
        <row r="114">
          <cell r="E114" t="str">
            <v>109.4</v>
          </cell>
          <cell r="F114">
            <v>4</v>
          </cell>
          <cell r="G114">
            <v>1094</v>
          </cell>
          <cell r="H114" t="str">
            <v>Дмитриева Таисия</v>
          </cell>
          <cell r="I114">
            <v>2011</v>
          </cell>
          <cell r="J114" t="str">
            <v>б/р</v>
          </cell>
          <cell r="K114" t="str">
            <v>ж</v>
          </cell>
          <cell r="L114" t="str">
            <v>МД 10-11_1</v>
          </cell>
          <cell r="M114">
            <v>109</v>
          </cell>
          <cell r="O114" t="str">
            <v>ж 2</v>
          </cell>
          <cell r="P114">
            <v>1091</v>
          </cell>
          <cell r="Q114">
            <v>0</v>
          </cell>
          <cell r="R114">
            <v>2011</v>
          </cell>
          <cell r="S114" t="str">
            <v>МД 10-11_1ж</v>
          </cell>
          <cell r="U114">
            <v>600</v>
          </cell>
        </row>
        <row r="115">
          <cell r="E115" t="str">
            <v>109.1</v>
          </cell>
          <cell r="F115">
            <v>1</v>
          </cell>
          <cell r="G115">
            <v>1091</v>
          </cell>
          <cell r="H115" t="str">
            <v>Черевацкий Сергей</v>
          </cell>
          <cell r="I115">
            <v>2013</v>
          </cell>
          <cell r="J115" t="str">
            <v>б/р</v>
          </cell>
          <cell r="K115" t="str">
            <v>м</v>
          </cell>
          <cell r="L115" t="str">
            <v>МД 10-11_1</v>
          </cell>
          <cell r="M115">
            <v>109</v>
          </cell>
          <cell r="O115" t="str">
            <v>м 1</v>
          </cell>
          <cell r="P115">
            <v>1091</v>
          </cell>
          <cell r="Q115">
            <v>0</v>
          </cell>
          <cell r="R115">
            <v>2013</v>
          </cell>
          <cell r="S115" t="str">
            <v>МД 10-11_1м</v>
          </cell>
          <cell r="U115">
            <v>600</v>
          </cell>
        </row>
        <row r="116">
          <cell r="E116" t="str">
            <v>109.2</v>
          </cell>
          <cell r="F116">
            <v>2</v>
          </cell>
          <cell r="G116">
            <v>1092</v>
          </cell>
          <cell r="H116" t="str">
            <v>Якимов Михаил</v>
          </cell>
          <cell r="I116">
            <v>2011</v>
          </cell>
          <cell r="J116" t="str">
            <v>1ю</v>
          </cell>
          <cell r="K116" t="str">
            <v>м</v>
          </cell>
          <cell r="L116" t="str">
            <v>МД 10-11_1</v>
          </cell>
          <cell r="M116">
            <v>109</v>
          </cell>
          <cell r="O116" t="str">
            <v>м 1</v>
          </cell>
          <cell r="P116">
            <v>1091</v>
          </cell>
          <cell r="Q116">
            <v>4</v>
          </cell>
          <cell r="R116">
            <v>2011</v>
          </cell>
          <cell r="S116" t="str">
            <v>МД 10-11_1м</v>
          </cell>
          <cell r="U116">
            <v>600</v>
          </cell>
        </row>
        <row r="117">
          <cell r="E117" t="str">
            <v>109.5</v>
          </cell>
          <cell r="F117">
            <v>5</v>
          </cell>
          <cell r="G117">
            <v>1095</v>
          </cell>
          <cell r="H117" t="str">
            <v>Кондрахина Мария</v>
          </cell>
          <cell r="I117">
            <v>2011</v>
          </cell>
          <cell r="J117" t="str">
            <v>1ю</v>
          </cell>
          <cell r="K117" t="str">
            <v>ж</v>
          </cell>
          <cell r="L117" t="str">
            <v>МД 10-11_1</v>
          </cell>
          <cell r="M117">
            <v>109</v>
          </cell>
          <cell r="O117" t="str">
            <v>ж 3</v>
          </cell>
          <cell r="P117">
            <v>1092</v>
          </cell>
          <cell r="Q117">
            <v>4</v>
          </cell>
          <cell r="R117">
            <v>2011</v>
          </cell>
          <cell r="S117" t="str">
            <v>МД 10-11_1ж</v>
          </cell>
          <cell r="U117">
            <v>600</v>
          </cell>
        </row>
        <row r="118">
          <cell r="E118" t="str">
            <v>109.6</v>
          </cell>
          <cell r="F118">
            <v>6</v>
          </cell>
          <cell r="G118">
            <v>1096</v>
          </cell>
          <cell r="H118" t="str">
            <v>Неёлова Мария</v>
          </cell>
          <cell r="I118">
            <v>2012</v>
          </cell>
          <cell r="J118" t="str">
            <v>б/р</v>
          </cell>
          <cell r="K118" t="str">
            <v>ж</v>
          </cell>
          <cell r="L118" t="str">
            <v>МД 10-11_1</v>
          </cell>
          <cell r="M118">
            <v>109</v>
          </cell>
          <cell r="O118" t="str">
            <v>ж 3</v>
          </cell>
          <cell r="P118">
            <v>1092</v>
          </cell>
          <cell r="Q118">
            <v>0</v>
          </cell>
          <cell r="R118">
            <v>2012</v>
          </cell>
          <cell r="S118" t="str">
            <v>МД 10-11_1ж</v>
          </cell>
          <cell r="U118">
            <v>600</v>
          </cell>
        </row>
        <row r="119">
          <cell r="E119" t="str">
            <v>109.7</v>
          </cell>
          <cell r="F119">
            <v>7</v>
          </cell>
          <cell r="G119">
            <v>1097</v>
          </cell>
          <cell r="H119" t="str">
            <v>Петров Ярослав Д.</v>
          </cell>
          <cell r="I119">
            <v>2011</v>
          </cell>
          <cell r="J119" t="str">
            <v>б/р</v>
          </cell>
          <cell r="K119" t="str">
            <v>м</v>
          </cell>
          <cell r="L119" t="str">
            <v>МД 10-11_1</v>
          </cell>
          <cell r="M119">
            <v>109</v>
          </cell>
          <cell r="O119" t="str">
            <v>м 4</v>
          </cell>
          <cell r="P119">
            <v>1092</v>
          </cell>
          <cell r="Q119">
            <v>0</v>
          </cell>
          <cell r="R119">
            <v>2011</v>
          </cell>
          <cell r="S119" t="str">
            <v>МД 10-11_1м</v>
          </cell>
          <cell r="U119">
            <v>600</v>
          </cell>
        </row>
        <row r="120">
          <cell r="E120" t="str">
            <v>109.8</v>
          </cell>
          <cell r="F120">
            <v>8</v>
          </cell>
          <cell r="G120">
            <v>1098</v>
          </cell>
          <cell r="H120" t="str">
            <v>Литвиненко Владислав</v>
          </cell>
          <cell r="I120">
            <v>2010</v>
          </cell>
          <cell r="J120" t="str">
            <v>2ю</v>
          </cell>
          <cell r="K120" t="str">
            <v>м</v>
          </cell>
          <cell r="L120" t="str">
            <v>МД 10-11_1</v>
          </cell>
          <cell r="M120">
            <v>109</v>
          </cell>
          <cell r="O120" t="str">
            <v>м 4</v>
          </cell>
          <cell r="P120">
            <v>1092</v>
          </cell>
          <cell r="Q120">
            <v>1.2</v>
          </cell>
          <cell r="R120">
            <v>2010</v>
          </cell>
          <cell r="S120" t="str">
            <v>МД 10-11_1м</v>
          </cell>
          <cell r="U120">
            <v>600</v>
          </cell>
        </row>
        <row r="121">
          <cell r="E121" t="str">
            <v>218.1</v>
          </cell>
          <cell r="F121">
            <v>1</v>
          </cell>
          <cell r="G121">
            <v>2181</v>
          </cell>
          <cell r="H121" t="str">
            <v>Евстратова Виктория</v>
          </cell>
          <cell r="I121">
            <v>2010</v>
          </cell>
          <cell r="J121" t="str">
            <v>1ю</v>
          </cell>
          <cell r="K121" t="str">
            <v>ж</v>
          </cell>
          <cell r="L121" t="str">
            <v>МД 12-13_2</v>
          </cell>
          <cell r="M121">
            <v>218</v>
          </cell>
          <cell r="O121" t="str">
            <v>ж 1</v>
          </cell>
          <cell r="P121">
            <v>2181</v>
          </cell>
          <cell r="Q121">
            <v>4</v>
          </cell>
          <cell r="R121">
            <v>2010</v>
          </cell>
          <cell r="S121" t="str">
            <v>МД 12-13_2ж</v>
          </cell>
          <cell r="U121">
            <v>600</v>
          </cell>
        </row>
        <row r="122">
          <cell r="E122" t="str">
            <v>218.2</v>
          </cell>
          <cell r="F122">
            <v>2</v>
          </cell>
          <cell r="G122">
            <v>2182</v>
          </cell>
          <cell r="H122" t="str">
            <v>Рыбакова Ринуаль</v>
          </cell>
          <cell r="I122">
            <v>2010</v>
          </cell>
          <cell r="J122" t="str">
            <v>1ю</v>
          </cell>
          <cell r="K122" t="str">
            <v>ж</v>
          </cell>
          <cell r="L122" t="str">
            <v>МД 12-13_2</v>
          </cell>
          <cell r="M122">
            <v>218</v>
          </cell>
          <cell r="O122" t="str">
            <v>ж 1</v>
          </cell>
          <cell r="P122">
            <v>2181</v>
          </cell>
          <cell r="Q122">
            <v>4</v>
          </cell>
          <cell r="R122">
            <v>2010</v>
          </cell>
          <cell r="S122" t="str">
            <v>МД 12-13_2ж</v>
          </cell>
          <cell r="U122">
            <v>600</v>
          </cell>
        </row>
        <row r="123">
          <cell r="E123" t="str">
            <v>218.3</v>
          </cell>
          <cell r="F123">
            <v>3</v>
          </cell>
          <cell r="G123">
            <v>2183</v>
          </cell>
          <cell r="H123" t="str">
            <v>Шинкаренко Агний</v>
          </cell>
          <cell r="I123">
            <v>2010</v>
          </cell>
          <cell r="J123" t="str">
            <v>1ю</v>
          </cell>
          <cell r="K123" t="str">
            <v>м</v>
          </cell>
          <cell r="L123" t="str">
            <v>МД 12-13_2</v>
          </cell>
          <cell r="M123">
            <v>218</v>
          </cell>
          <cell r="O123" t="str">
            <v>м 2</v>
          </cell>
          <cell r="P123">
            <v>2181</v>
          </cell>
          <cell r="Q123">
            <v>4</v>
          </cell>
          <cell r="R123">
            <v>2010</v>
          </cell>
          <cell r="S123" t="str">
            <v>МД 12-13_2м</v>
          </cell>
          <cell r="U123">
            <v>600</v>
          </cell>
        </row>
        <row r="124">
          <cell r="E124" t="str">
            <v>218.4</v>
          </cell>
          <cell r="F124">
            <v>4</v>
          </cell>
          <cell r="G124">
            <v>2184</v>
          </cell>
          <cell r="H124" t="str">
            <v>Косолапов Лев</v>
          </cell>
          <cell r="I124">
            <v>2009</v>
          </cell>
          <cell r="J124" t="str">
            <v>б/р</v>
          </cell>
          <cell r="K124" t="str">
            <v>м</v>
          </cell>
          <cell r="L124" t="str">
            <v>МД 12-13_2</v>
          </cell>
          <cell r="M124">
            <v>218</v>
          </cell>
          <cell r="O124" t="str">
            <v>м 2</v>
          </cell>
          <cell r="P124">
            <v>2181</v>
          </cell>
          <cell r="Q124">
            <v>0</v>
          </cell>
          <cell r="R124">
            <v>2009</v>
          </cell>
          <cell r="S124" t="str">
            <v>МД 12-13_2м</v>
          </cell>
          <cell r="U124">
            <v>600</v>
          </cell>
        </row>
        <row r="125">
          <cell r="E125" t="str">
            <v>218.7</v>
          </cell>
          <cell r="F125">
            <v>7</v>
          </cell>
          <cell r="G125">
            <v>2187</v>
          </cell>
          <cell r="H125" t="str">
            <v>Бахвалова Олеся</v>
          </cell>
          <cell r="I125">
            <v>2008</v>
          </cell>
          <cell r="J125" t="str">
            <v>1ю</v>
          </cell>
          <cell r="K125" t="str">
            <v>ж</v>
          </cell>
          <cell r="L125" t="str">
            <v>МД 12-13_2</v>
          </cell>
          <cell r="M125">
            <v>218</v>
          </cell>
          <cell r="O125" t="str">
            <v>ж 4</v>
          </cell>
          <cell r="P125">
            <v>2182</v>
          </cell>
          <cell r="Q125">
            <v>4</v>
          </cell>
          <cell r="R125">
            <v>2008</v>
          </cell>
          <cell r="S125" t="str">
            <v>МД 12-13_2ж</v>
          </cell>
          <cell r="U125">
            <v>600</v>
          </cell>
        </row>
        <row r="126">
          <cell r="E126" t="str">
            <v>218.8</v>
          </cell>
          <cell r="F126">
            <v>8</v>
          </cell>
          <cell r="G126">
            <v>2188</v>
          </cell>
          <cell r="H126" t="str">
            <v>Юданова Кира</v>
          </cell>
          <cell r="I126">
            <v>2011</v>
          </cell>
          <cell r="J126" t="str">
            <v>б/р</v>
          </cell>
          <cell r="K126" t="str">
            <v>ж</v>
          </cell>
          <cell r="L126" t="str">
            <v>МД 12-13_2</v>
          </cell>
          <cell r="M126">
            <v>218</v>
          </cell>
          <cell r="O126" t="str">
            <v>ж 4</v>
          </cell>
          <cell r="P126">
            <v>2182</v>
          </cell>
          <cell r="Q126">
            <v>0</v>
          </cell>
          <cell r="R126">
            <v>2011</v>
          </cell>
          <cell r="S126" t="str">
            <v>МД 12-13_2ж</v>
          </cell>
          <cell r="U126">
            <v>600</v>
          </cell>
        </row>
        <row r="127">
          <cell r="E127" t="str">
            <v>218.5</v>
          </cell>
          <cell r="F127">
            <v>5</v>
          </cell>
          <cell r="G127">
            <v>2185</v>
          </cell>
          <cell r="H127" t="str">
            <v>Григорьев Александр</v>
          </cell>
          <cell r="I127">
            <v>2008</v>
          </cell>
          <cell r="J127" t="str">
            <v>1ю</v>
          </cell>
          <cell r="K127" t="str">
            <v>м</v>
          </cell>
          <cell r="L127" t="str">
            <v>МД 12-13_2</v>
          </cell>
          <cell r="M127">
            <v>218</v>
          </cell>
          <cell r="O127" t="str">
            <v>м 3</v>
          </cell>
          <cell r="P127">
            <v>2182</v>
          </cell>
          <cell r="Q127">
            <v>4</v>
          </cell>
          <cell r="R127">
            <v>2008</v>
          </cell>
          <cell r="S127" t="str">
            <v>МД 12-13_2м</v>
          </cell>
          <cell r="U127">
            <v>600</v>
          </cell>
        </row>
        <row r="128">
          <cell r="E128" t="str">
            <v>218.6</v>
          </cell>
          <cell r="F128">
            <v>6</v>
          </cell>
          <cell r="G128">
            <v>2186</v>
          </cell>
          <cell r="H128" t="str">
            <v>Иванов Тимофей</v>
          </cell>
          <cell r="I128" t="str">
            <v>2011</v>
          </cell>
          <cell r="J128" t="str">
            <v>б/р</v>
          </cell>
          <cell r="K128" t="str">
            <v>м</v>
          </cell>
          <cell r="L128" t="str">
            <v>МД 12-13_2</v>
          </cell>
          <cell r="M128">
            <v>218</v>
          </cell>
          <cell r="O128" t="str">
            <v>м 3</v>
          </cell>
          <cell r="P128">
            <v>2182</v>
          </cell>
          <cell r="Q128">
            <v>0</v>
          </cell>
          <cell r="R128">
            <v>2011</v>
          </cell>
          <cell r="S128" t="str">
            <v>МД 12-13_2м</v>
          </cell>
          <cell r="U128">
            <v>600</v>
          </cell>
        </row>
        <row r="129">
          <cell r="E129" t="str">
            <v>104.1</v>
          </cell>
          <cell r="F129">
            <v>1</v>
          </cell>
          <cell r="G129">
            <v>1041</v>
          </cell>
          <cell r="H129" t="str">
            <v>Никифорова Мария</v>
          </cell>
          <cell r="I129">
            <v>2012</v>
          </cell>
          <cell r="J129" t="str">
            <v>б/р</v>
          </cell>
          <cell r="K129" t="str">
            <v>ж</v>
          </cell>
          <cell r="L129" t="str">
            <v>МД 10-11_1</v>
          </cell>
          <cell r="M129" t="str">
            <v/>
          </cell>
          <cell r="O129" t="str">
            <v>ж 1</v>
          </cell>
          <cell r="Q129">
            <v>0</v>
          </cell>
          <cell r="R129">
            <v>2012</v>
          </cell>
          <cell r="S129" t="str">
            <v>МД 10-11_1ж</v>
          </cell>
          <cell r="U129">
            <v>300</v>
          </cell>
          <cell r="V129">
            <v>1</v>
          </cell>
        </row>
        <row r="130">
          <cell r="E130" t="str">
            <v>104.2</v>
          </cell>
          <cell r="F130">
            <v>2</v>
          </cell>
          <cell r="G130">
            <v>1042</v>
          </cell>
          <cell r="H130" t="str">
            <v>Платонова Таисия</v>
          </cell>
          <cell r="I130">
            <v>2011</v>
          </cell>
          <cell r="J130" t="str">
            <v>2ю</v>
          </cell>
          <cell r="K130" t="str">
            <v>ж</v>
          </cell>
          <cell r="L130" t="str">
            <v>МД 10-11_1</v>
          </cell>
          <cell r="M130" t="str">
            <v/>
          </cell>
          <cell r="O130" t="str">
            <v>ж 1</v>
          </cell>
          <cell r="Q130">
            <v>1.2</v>
          </cell>
          <cell r="R130">
            <v>2011</v>
          </cell>
          <cell r="S130" t="str">
            <v>МД 10-11_1ж</v>
          </cell>
          <cell r="U130">
            <v>300</v>
          </cell>
          <cell r="V130">
            <v>1</v>
          </cell>
        </row>
        <row r="131">
          <cell r="E131" t="str">
            <v>206.3</v>
          </cell>
          <cell r="F131">
            <v>3</v>
          </cell>
          <cell r="G131">
            <v>2063</v>
          </cell>
          <cell r="H131" t="str">
            <v>Баранчеева Мирослава</v>
          </cell>
          <cell r="I131">
            <v>2009</v>
          </cell>
          <cell r="J131">
            <v>2</v>
          </cell>
          <cell r="K131" t="str">
            <v>ж</v>
          </cell>
          <cell r="L131" t="str">
            <v>МД 12-13_2</v>
          </cell>
          <cell r="M131">
            <v>206</v>
          </cell>
          <cell r="O131" t="str">
            <v>ж 2</v>
          </cell>
          <cell r="P131">
            <v>2061</v>
          </cell>
          <cell r="Q131">
            <v>12</v>
          </cell>
          <cell r="R131">
            <v>2009</v>
          </cell>
          <cell r="S131" t="str">
            <v>МД 12-13_2ж</v>
          </cell>
          <cell r="U131">
            <v>600</v>
          </cell>
          <cell r="V131">
            <v>1</v>
          </cell>
        </row>
        <row r="132">
          <cell r="E132" t="str">
            <v>206.4</v>
          </cell>
          <cell r="F132">
            <v>4</v>
          </cell>
          <cell r="G132">
            <v>2064</v>
          </cell>
          <cell r="H132" t="str">
            <v>Савельева Анастасия</v>
          </cell>
          <cell r="I132">
            <v>2009</v>
          </cell>
          <cell r="J132">
            <v>2</v>
          </cell>
          <cell r="K132" t="str">
            <v>ж</v>
          </cell>
          <cell r="L132" t="str">
            <v>МД 12-13_2</v>
          </cell>
          <cell r="M132">
            <v>206</v>
          </cell>
          <cell r="O132" t="str">
            <v>ж 2</v>
          </cell>
          <cell r="P132">
            <v>2061</v>
          </cell>
          <cell r="Q132">
            <v>12</v>
          </cell>
          <cell r="R132">
            <v>2009</v>
          </cell>
          <cell r="S132" t="str">
            <v>МД 12-13_2ж</v>
          </cell>
          <cell r="U132">
            <v>600</v>
          </cell>
          <cell r="V132">
            <v>1</v>
          </cell>
        </row>
        <row r="133">
          <cell r="E133" t="str">
            <v>206.1</v>
          </cell>
          <cell r="F133">
            <v>1</v>
          </cell>
          <cell r="G133">
            <v>2061</v>
          </cell>
          <cell r="H133" t="str">
            <v>Иванов Глеб</v>
          </cell>
          <cell r="I133">
            <v>2009</v>
          </cell>
          <cell r="J133">
            <v>2</v>
          </cell>
          <cell r="K133" t="str">
            <v>м</v>
          </cell>
          <cell r="L133" t="str">
            <v>МД 12-13_2</v>
          </cell>
          <cell r="M133">
            <v>206</v>
          </cell>
          <cell r="O133" t="str">
            <v>м 1</v>
          </cell>
          <cell r="P133">
            <v>2061</v>
          </cell>
          <cell r="Q133">
            <v>12</v>
          </cell>
          <cell r="R133">
            <v>2009</v>
          </cell>
          <cell r="S133" t="str">
            <v>МД 12-13_2м</v>
          </cell>
          <cell r="U133">
            <v>600</v>
          </cell>
          <cell r="V133">
            <v>1</v>
          </cell>
        </row>
        <row r="134">
          <cell r="E134" t="str">
            <v>206.2</v>
          </cell>
          <cell r="F134">
            <v>2</v>
          </cell>
          <cell r="G134">
            <v>2062</v>
          </cell>
          <cell r="H134" t="str">
            <v>Лавров Егор</v>
          </cell>
          <cell r="I134">
            <v>2009</v>
          </cell>
          <cell r="J134">
            <v>2</v>
          </cell>
          <cell r="K134" t="str">
            <v>м</v>
          </cell>
          <cell r="L134" t="str">
            <v>МД 12-13_2</v>
          </cell>
          <cell r="M134">
            <v>206</v>
          </cell>
          <cell r="O134" t="str">
            <v>м 1</v>
          </cell>
          <cell r="P134">
            <v>2061</v>
          </cell>
          <cell r="Q134">
            <v>12</v>
          </cell>
          <cell r="R134">
            <v>2009</v>
          </cell>
          <cell r="S134" t="str">
            <v>МД 12-13_2м</v>
          </cell>
          <cell r="U134">
            <v>600</v>
          </cell>
          <cell r="V134">
            <v>1</v>
          </cell>
        </row>
        <row r="135">
          <cell r="E135" t="str">
            <v>206.7</v>
          </cell>
          <cell r="F135">
            <v>7</v>
          </cell>
          <cell r="G135">
            <v>2067</v>
          </cell>
          <cell r="H135" t="str">
            <v>Абдулкадирова Сабина</v>
          </cell>
          <cell r="I135">
            <v>2009</v>
          </cell>
          <cell r="J135">
            <v>2</v>
          </cell>
          <cell r="K135" t="str">
            <v>ж</v>
          </cell>
          <cell r="L135" t="str">
            <v>ЮД 14-15_2</v>
          </cell>
          <cell r="M135">
            <v>206</v>
          </cell>
          <cell r="O135" t="str">
            <v>ж 3</v>
          </cell>
          <cell r="P135">
            <v>2062</v>
          </cell>
          <cell r="Q135">
            <v>12</v>
          </cell>
          <cell r="R135">
            <v>2009</v>
          </cell>
          <cell r="S135" t="str">
            <v>ЮД 14-15_2ж</v>
          </cell>
          <cell r="U135">
            <v>600</v>
          </cell>
          <cell r="V135">
            <v>1</v>
          </cell>
        </row>
        <row r="136">
          <cell r="E136" t="str">
            <v>206.8</v>
          </cell>
          <cell r="F136">
            <v>8</v>
          </cell>
          <cell r="G136">
            <v>2068</v>
          </cell>
          <cell r="H136" t="str">
            <v>Бочарова Елизавета</v>
          </cell>
          <cell r="I136">
            <v>2009</v>
          </cell>
          <cell r="J136" t="str">
            <v>1ю</v>
          </cell>
          <cell r="K136" t="str">
            <v>ж</v>
          </cell>
          <cell r="L136" t="str">
            <v>ЮД 14-15_2</v>
          </cell>
          <cell r="M136">
            <v>206</v>
          </cell>
          <cell r="O136" t="str">
            <v>ж 3</v>
          </cell>
          <cell r="P136">
            <v>2062</v>
          </cell>
          <cell r="Q136">
            <v>4</v>
          </cell>
          <cell r="R136">
            <v>2009</v>
          </cell>
          <cell r="S136" t="str">
            <v>ЮД 14-15_2ж</v>
          </cell>
          <cell r="U136">
            <v>600</v>
          </cell>
          <cell r="V136">
            <v>1</v>
          </cell>
        </row>
        <row r="137">
          <cell r="E137" t="str">
            <v>206.5</v>
          </cell>
          <cell r="F137">
            <v>5</v>
          </cell>
          <cell r="G137">
            <v>2065</v>
          </cell>
          <cell r="H137" t="str">
            <v>Тарасов Матвей</v>
          </cell>
          <cell r="I137">
            <v>2007</v>
          </cell>
          <cell r="J137">
            <v>2</v>
          </cell>
          <cell r="K137" t="str">
            <v>м</v>
          </cell>
          <cell r="L137" t="str">
            <v>ЮД 14-15_2</v>
          </cell>
          <cell r="M137">
            <v>206</v>
          </cell>
          <cell r="P137">
            <v>2062</v>
          </cell>
          <cell r="Q137">
            <v>12</v>
          </cell>
          <cell r="R137">
            <v>2007</v>
          </cell>
          <cell r="S137" t="str">
            <v>ЮД 14-15_2м</v>
          </cell>
          <cell r="U137">
            <v>300</v>
          </cell>
          <cell r="V137">
            <v>1</v>
          </cell>
        </row>
        <row r="138">
          <cell r="E138" t="str">
            <v>206.6</v>
          </cell>
          <cell r="F138">
            <v>6</v>
          </cell>
          <cell r="G138">
            <v>2066</v>
          </cell>
          <cell r="H138" t="str">
            <v>Тарасов Мирон</v>
          </cell>
          <cell r="I138">
            <v>2007</v>
          </cell>
          <cell r="J138">
            <v>2</v>
          </cell>
          <cell r="K138" t="str">
            <v>м</v>
          </cell>
          <cell r="L138" t="str">
            <v>ЮД 14-15_2</v>
          </cell>
          <cell r="M138">
            <v>206</v>
          </cell>
          <cell r="P138">
            <v>2062</v>
          </cell>
          <cell r="Q138">
            <v>12</v>
          </cell>
          <cell r="R138">
            <v>2007</v>
          </cell>
          <cell r="S138" t="str">
            <v>ЮД 14-15_2м</v>
          </cell>
          <cell r="U138">
            <v>300</v>
          </cell>
          <cell r="V138">
            <v>1</v>
          </cell>
        </row>
        <row r="139">
          <cell r="E139" t="str">
            <v>206.9</v>
          </cell>
          <cell r="F139">
            <v>9</v>
          </cell>
          <cell r="G139">
            <v>2069</v>
          </cell>
          <cell r="H139" t="str">
            <v>Иванова Светлана</v>
          </cell>
          <cell r="I139">
            <v>2002</v>
          </cell>
          <cell r="J139">
            <v>1</v>
          </cell>
          <cell r="K139" t="str">
            <v>ж</v>
          </cell>
          <cell r="L139" t="str">
            <v>МЖ_2</v>
          </cell>
          <cell r="M139">
            <v>206</v>
          </cell>
          <cell r="P139">
            <v>2063</v>
          </cell>
          <cell r="Q139">
            <v>40</v>
          </cell>
          <cell r="R139">
            <v>2002</v>
          </cell>
          <cell r="S139" t="str">
            <v>МЖ_2ж</v>
          </cell>
          <cell r="U139">
            <v>300</v>
          </cell>
          <cell r="V139">
            <v>1</v>
          </cell>
        </row>
        <row r="140">
          <cell r="E140" t="str">
            <v>206.10</v>
          </cell>
          <cell r="F140">
            <v>10</v>
          </cell>
          <cell r="G140">
            <v>2070</v>
          </cell>
          <cell r="H140" t="str">
            <v>Комкова Надежда</v>
          </cell>
          <cell r="I140">
            <v>2000</v>
          </cell>
          <cell r="J140" t="str">
            <v>КМС</v>
          </cell>
          <cell r="K140" t="str">
            <v>ж</v>
          </cell>
          <cell r="L140" t="str">
            <v>МЖ_2</v>
          </cell>
          <cell r="M140">
            <v>206</v>
          </cell>
          <cell r="P140">
            <v>2063</v>
          </cell>
          <cell r="Q140">
            <v>120</v>
          </cell>
          <cell r="R140">
            <v>2000</v>
          </cell>
          <cell r="S140" t="str">
            <v>МЖ_2ж</v>
          </cell>
          <cell r="U140">
            <v>300</v>
          </cell>
          <cell r="V140">
            <v>1</v>
          </cell>
        </row>
        <row r="141">
          <cell r="E141" t="str">
            <v>206.11</v>
          </cell>
          <cell r="F141">
            <v>11</v>
          </cell>
          <cell r="G141">
            <v>2071</v>
          </cell>
          <cell r="H141" t="str">
            <v>Бузечкин Сергей</v>
          </cell>
          <cell r="I141">
            <v>1999</v>
          </cell>
          <cell r="J141" t="str">
            <v>б/р</v>
          </cell>
          <cell r="K141" t="str">
            <v>м</v>
          </cell>
          <cell r="L141" t="str">
            <v>МЖ_2</v>
          </cell>
          <cell r="M141">
            <v>206</v>
          </cell>
          <cell r="P141">
            <v>2063</v>
          </cell>
          <cell r="Q141">
            <v>0</v>
          </cell>
          <cell r="R141">
            <v>1999</v>
          </cell>
          <cell r="S141" t="str">
            <v>МЖ_2м</v>
          </cell>
          <cell r="U141">
            <v>300</v>
          </cell>
          <cell r="V141">
            <v>1</v>
          </cell>
        </row>
        <row r="142">
          <cell r="E142" t="str">
            <v>206.12</v>
          </cell>
          <cell r="F142">
            <v>12</v>
          </cell>
          <cell r="G142">
            <v>2072</v>
          </cell>
          <cell r="H142" t="str">
            <v>Петров Валерий</v>
          </cell>
          <cell r="I142">
            <v>1990</v>
          </cell>
          <cell r="J142" t="str">
            <v>КМС</v>
          </cell>
          <cell r="K142" t="str">
            <v>м</v>
          </cell>
          <cell r="L142" t="str">
            <v>МЖ_2</v>
          </cell>
          <cell r="M142">
            <v>206</v>
          </cell>
          <cell r="P142">
            <v>2063</v>
          </cell>
          <cell r="Q142">
            <v>120</v>
          </cell>
          <cell r="R142">
            <v>1990</v>
          </cell>
          <cell r="S142" t="str">
            <v>МЖ_2м</v>
          </cell>
          <cell r="U142">
            <v>300</v>
          </cell>
          <cell r="V142">
            <v>1</v>
          </cell>
        </row>
        <row r="143">
          <cell r="E143" t="str">
            <v>305.1</v>
          </cell>
          <cell r="F143">
            <v>1</v>
          </cell>
          <cell r="G143">
            <v>3051</v>
          </cell>
          <cell r="H143" t="str">
            <v>Тарасов Матвей</v>
          </cell>
          <cell r="I143">
            <v>2007</v>
          </cell>
          <cell r="J143">
            <v>2</v>
          </cell>
          <cell r="K143" t="str">
            <v>м</v>
          </cell>
          <cell r="L143" t="str">
            <v>ЮД 14-15_3</v>
          </cell>
          <cell r="M143" t="str">
            <v/>
          </cell>
          <cell r="N143">
            <v>1</v>
          </cell>
          <cell r="Q143">
            <v>12</v>
          </cell>
          <cell r="R143">
            <v>2007</v>
          </cell>
          <cell r="S143" t="str">
            <v>ЮД 14-15_3м</v>
          </cell>
          <cell r="U143">
            <v>300</v>
          </cell>
          <cell r="V143">
            <v>1</v>
          </cell>
        </row>
        <row r="144">
          <cell r="E144" t="str">
            <v>305.2</v>
          </cell>
          <cell r="F144">
            <v>2</v>
          </cell>
          <cell r="G144">
            <v>3052</v>
          </cell>
          <cell r="H144" t="str">
            <v>Тарасов Мирон</v>
          </cell>
          <cell r="I144">
            <v>2007</v>
          </cell>
          <cell r="J144">
            <v>2</v>
          </cell>
          <cell r="K144" t="str">
            <v>м</v>
          </cell>
          <cell r="L144" t="str">
            <v>ЮД 14-15_3</v>
          </cell>
          <cell r="M144" t="str">
            <v/>
          </cell>
          <cell r="N144">
            <v>1</v>
          </cell>
          <cell r="Q144">
            <v>12</v>
          </cell>
          <cell r="R144">
            <v>2007</v>
          </cell>
          <cell r="S144" t="str">
            <v>ЮД 14-15_3м</v>
          </cell>
          <cell r="U144">
            <v>300</v>
          </cell>
          <cell r="V144">
            <v>1</v>
          </cell>
        </row>
        <row r="145">
          <cell r="E145" t="str">
            <v>404.1</v>
          </cell>
          <cell r="F145">
            <v>1</v>
          </cell>
          <cell r="G145">
            <v>4041</v>
          </cell>
          <cell r="H145" t="str">
            <v>Савельев Эдуард</v>
          </cell>
          <cell r="I145">
            <v>2004</v>
          </cell>
          <cell r="J145" t="str">
            <v>КМС</v>
          </cell>
          <cell r="K145" t="str">
            <v>м</v>
          </cell>
          <cell r="L145" t="str">
            <v>МЖ_4</v>
          </cell>
          <cell r="M145">
            <v>404</v>
          </cell>
          <cell r="N145">
            <v>1</v>
          </cell>
          <cell r="P145">
            <v>4041</v>
          </cell>
          <cell r="Q145">
            <v>120</v>
          </cell>
          <cell r="R145">
            <v>2004</v>
          </cell>
          <cell r="S145" t="str">
            <v>МЖ_4м</v>
          </cell>
          <cell r="U145">
            <v>600</v>
          </cell>
          <cell r="V145">
            <v>1</v>
          </cell>
        </row>
        <row r="146">
          <cell r="E146" t="str">
            <v>404.2</v>
          </cell>
          <cell r="F146">
            <v>2</v>
          </cell>
          <cell r="G146">
            <v>4042</v>
          </cell>
          <cell r="H146" t="str">
            <v>Степанов Иван</v>
          </cell>
          <cell r="I146">
            <v>2005</v>
          </cell>
          <cell r="J146">
            <v>1</v>
          </cell>
          <cell r="K146" t="str">
            <v>м</v>
          </cell>
          <cell r="L146" t="str">
            <v>МЖ_4</v>
          </cell>
          <cell r="M146">
            <v>404</v>
          </cell>
          <cell r="N146">
            <v>1</v>
          </cell>
          <cell r="P146">
            <v>4041</v>
          </cell>
          <cell r="Q146">
            <v>40</v>
          </cell>
          <cell r="R146">
            <v>2005</v>
          </cell>
          <cell r="S146" t="str">
            <v>МЖ_4м</v>
          </cell>
          <cell r="U146">
            <v>600</v>
          </cell>
          <cell r="V146">
            <v>1</v>
          </cell>
        </row>
        <row r="147">
          <cell r="E147" t="str">
            <v>404.3</v>
          </cell>
          <cell r="F147">
            <v>3</v>
          </cell>
          <cell r="G147">
            <v>4043</v>
          </cell>
          <cell r="H147" t="str">
            <v>Иванова Татьяна</v>
          </cell>
          <cell r="I147">
            <v>2003</v>
          </cell>
          <cell r="J147">
            <v>1</v>
          </cell>
          <cell r="K147" t="str">
            <v>ж</v>
          </cell>
          <cell r="L147" t="str">
            <v>МЖ_4</v>
          </cell>
          <cell r="M147">
            <v>404</v>
          </cell>
          <cell r="N147">
            <v>1</v>
          </cell>
          <cell r="P147">
            <v>4041</v>
          </cell>
          <cell r="Q147">
            <v>40</v>
          </cell>
          <cell r="R147">
            <v>2003</v>
          </cell>
          <cell r="S147" t="str">
            <v>МЖ_4ж</v>
          </cell>
          <cell r="U147">
            <v>600</v>
          </cell>
          <cell r="V147">
            <v>1</v>
          </cell>
        </row>
        <row r="148">
          <cell r="E148" t="str">
            <v>404.4</v>
          </cell>
          <cell r="F148">
            <v>4</v>
          </cell>
          <cell r="G148">
            <v>4044</v>
          </cell>
          <cell r="H148" t="str">
            <v>Кузнецова Екатерина</v>
          </cell>
          <cell r="I148">
            <v>2001</v>
          </cell>
          <cell r="J148" t="str">
            <v>МС</v>
          </cell>
          <cell r="K148" t="str">
            <v>ж</v>
          </cell>
          <cell r="L148" t="str">
            <v>МЖ_4</v>
          </cell>
          <cell r="M148">
            <v>404</v>
          </cell>
          <cell r="N148">
            <v>1</v>
          </cell>
          <cell r="P148">
            <v>4041</v>
          </cell>
          <cell r="Q148">
            <v>400</v>
          </cell>
          <cell r="R148">
            <v>2001</v>
          </cell>
          <cell r="S148" t="str">
            <v>МЖ_4ж</v>
          </cell>
          <cell r="U148">
            <v>600</v>
          </cell>
          <cell r="V148">
            <v>1</v>
          </cell>
        </row>
        <row r="149">
          <cell r="E149" t="str">
            <v>404.5</v>
          </cell>
          <cell r="F149">
            <v>5</v>
          </cell>
          <cell r="G149">
            <v>4045</v>
          </cell>
          <cell r="H149" t="str">
            <v>Санников Илья</v>
          </cell>
          <cell r="I149">
            <v>2004</v>
          </cell>
          <cell r="J149" t="str">
            <v>КМС</v>
          </cell>
          <cell r="K149" t="str">
            <v>м</v>
          </cell>
          <cell r="L149" t="str">
            <v>МЖ_4</v>
          </cell>
          <cell r="M149">
            <v>404</v>
          </cell>
          <cell r="N149">
            <v>1</v>
          </cell>
          <cell r="P149">
            <v>4042</v>
          </cell>
          <cell r="Q149">
            <v>120</v>
          </cell>
          <cell r="R149">
            <v>2004</v>
          </cell>
          <cell r="S149" t="str">
            <v>МЖ_4м</v>
          </cell>
          <cell r="U149">
            <v>600</v>
          </cell>
          <cell r="V149">
            <v>1</v>
          </cell>
        </row>
        <row r="150">
          <cell r="E150" t="str">
            <v>404.6</v>
          </cell>
          <cell r="F150">
            <v>6</v>
          </cell>
          <cell r="G150">
            <v>4046</v>
          </cell>
          <cell r="H150" t="str">
            <v>Иванов Иван</v>
          </cell>
          <cell r="I150">
            <v>2005</v>
          </cell>
          <cell r="J150">
            <v>1</v>
          </cell>
          <cell r="K150" t="str">
            <v>м</v>
          </cell>
          <cell r="L150" t="str">
            <v>МЖ_4</v>
          </cell>
          <cell r="M150">
            <v>404</v>
          </cell>
          <cell r="N150">
            <v>1</v>
          </cell>
          <cell r="P150">
            <v>4042</v>
          </cell>
          <cell r="Q150">
            <v>40</v>
          </cell>
          <cell r="R150">
            <v>2005</v>
          </cell>
          <cell r="S150" t="str">
            <v>МЖ_4м</v>
          </cell>
          <cell r="U150">
            <v>600</v>
          </cell>
          <cell r="V150">
            <v>1</v>
          </cell>
        </row>
        <row r="151">
          <cell r="E151" t="str">
            <v>404.7</v>
          </cell>
          <cell r="F151">
            <v>7</v>
          </cell>
          <cell r="G151">
            <v>4047</v>
          </cell>
          <cell r="H151" t="str">
            <v>Сухарева Олеся</v>
          </cell>
          <cell r="I151">
            <v>2003</v>
          </cell>
          <cell r="J151" t="str">
            <v>КМС</v>
          </cell>
          <cell r="K151" t="str">
            <v>ж</v>
          </cell>
          <cell r="L151" t="str">
            <v>МЖ_4</v>
          </cell>
          <cell r="M151">
            <v>404</v>
          </cell>
          <cell r="N151">
            <v>1</v>
          </cell>
          <cell r="P151">
            <v>4042</v>
          </cell>
          <cell r="Q151">
            <v>120</v>
          </cell>
          <cell r="R151">
            <v>2003</v>
          </cell>
          <cell r="S151" t="str">
            <v>МЖ_4ж</v>
          </cell>
          <cell r="U151">
            <v>600</v>
          </cell>
          <cell r="V151">
            <v>1</v>
          </cell>
        </row>
        <row r="152">
          <cell r="E152" t="str">
            <v>404.8</v>
          </cell>
          <cell r="F152">
            <v>8</v>
          </cell>
          <cell r="G152">
            <v>4048</v>
          </cell>
          <cell r="H152" t="str">
            <v>Магомедгаджиева Эльмира</v>
          </cell>
          <cell r="I152">
            <v>2005</v>
          </cell>
          <cell r="J152">
            <v>1</v>
          </cell>
          <cell r="K152" t="str">
            <v>ж</v>
          </cell>
          <cell r="L152" t="str">
            <v>МЖ_4</v>
          </cell>
          <cell r="M152">
            <v>404</v>
          </cell>
          <cell r="N152">
            <v>1</v>
          </cell>
          <cell r="P152">
            <v>4042</v>
          </cell>
          <cell r="Q152">
            <v>40</v>
          </cell>
          <cell r="R152">
            <v>2005</v>
          </cell>
          <cell r="S152" t="str">
            <v>МЖ_4ж</v>
          </cell>
          <cell r="U152">
            <v>600</v>
          </cell>
          <cell r="V152">
            <v>1</v>
          </cell>
        </row>
        <row r="153">
          <cell r="E153" t="str">
            <v>404.9</v>
          </cell>
          <cell r="F153">
            <v>9</v>
          </cell>
          <cell r="G153">
            <v>4049</v>
          </cell>
          <cell r="H153" t="str">
            <v>Комкова Надежда</v>
          </cell>
          <cell r="I153">
            <v>2000</v>
          </cell>
          <cell r="J153" t="str">
            <v>КМС</v>
          </cell>
          <cell r="K153" t="str">
            <v>ж</v>
          </cell>
          <cell r="L153" t="str">
            <v>МЖ_4</v>
          </cell>
          <cell r="M153" t="str">
            <v/>
          </cell>
          <cell r="N153">
            <v>1</v>
          </cell>
          <cell r="Q153">
            <v>120</v>
          </cell>
          <cell r="R153">
            <v>2000</v>
          </cell>
          <cell r="S153" t="str">
            <v>МЖ_4ж</v>
          </cell>
          <cell r="U153">
            <v>300</v>
          </cell>
          <cell r="V153">
            <v>1</v>
          </cell>
        </row>
        <row r="154">
          <cell r="E154" t="str">
            <v>404.10</v>
          </cell>
          <cell r="F154">
            <v>10</v>
          </cell>
          <cell r="G154">
            <v>4050</v>
          </cell>
          <cell r="H154" t="str">
            <v>Петров Валерий</v>
          </cell>
          <cell r="I154">
            <v>1990</v>
          </cell>
          <cell r="J154" t="str">
            <v>КМС</v>
          </cell>
          <cell r="K154" t="str">
            <v>м</v>
          </cell>
          <cell r="L154" t="str">
            <v>МЖ_4</v>
          </cell>
          <cell r="M154" t="str">
            <v/>
          </cell>
          <cell r="N154">
            <v>1</v>
          </cell>
          <cell r="Q154">
            <v>120</v>
          </cell>
          <cell r="R154">
            <v>1990</v>
          </cell>
          <cell r="S154" t="str">
            <v>МЖ_4м</v>
          </cell>
          <cell r="U154">
            <v>300</v>
          </cell>
          <cell r="V154">
            <v>1</v>
          </cell>
        </row>
        <row r="155">
          <cell r="E155" t="str">
            <v>106.1</v>
          </cell>
          <cell r="F155">
            <v>1</v>
          </cell>
          <cell r="G155">
            <v>1061</v>
          </cell>
          <cell r="H155" t="str">
            <v>Махинько Мария</v>
          </cell>
          <cell r="I155">
            <v>2011</v>
          </cell>
          <cell r="J155" t="str">
            <v>б/р</v>
          </cell>
          <cell r="K155" t="str">
            <v>ж</v>
          </cell>
          <cell r="L155" t="str">
            <v>МД 10-11_1</v>
          </cell>
          <cell r="M155">
            <v>106</v>
          </cell>
          <cell r="O155" t="str">
            <v>ж 1</v>
          </cell>
          <cell r="P155">
            <v>1061</v>
          </cell>
          <cell r="Q155">
            <v>0</v>
          </cell>
          <cell r="R155">
            <v>2011</v>
          </cell>
          <cell r="S155" t="str">
            <v>МД 10-11_1ж</v>
          </cell>
          <cell r="U155">
            <v>600</v>
          </cell>
        </row>
        <row r="156">
          <cell r="E156" t="str">
            <v>106.2</v>
          </cell>
          <cell r="F156">
            <v>2</v>
          </cell>
          <cell r="G156">
            <v>1062</v>
          </cell>
          <cell r="H156" t="str">
            <v>Мавричева Алиса</v>
          </cell>
          <cell r="I156">
            <v>2012</v>
          </cell>
          <cell r="J156" t="str">
            <v>б/р</v>
          </cell>
          <cell r="K156" t="str">
            <v>ж</v>
          </cell>
          <cell r="L156" t="str">
            <v>МД 10-11_1</v>
          </cell>
          <cell r="M156">
            <v>106</v>
          </cell>
          <cell r="O156" t="str">
            <v>ж 1</v>
          </cell>
          <cell r="P156">
            <v>1061</v>
          </cell>
          <cell r="Q156">
            <v>0</v>
          </cell>
          <cell r="R156">
            <v>2012</v>
          </cell>
          <cell r="S156" t="str">
            <v>МД 10-11_1ж</v>
          </cell>
          <cell r="U156">
            <v>600</v>
          </cell>
        </row>
        <row r="157">
          <cell r="E157" t="str">
            <v>106.3</v>
          </cell>
          <cell r="F157">
            <v>3</v>
          </cell>
          <cell r="G157">
            <v>1063</v>
          </cell>
          <cell r="H157" t="str">
            <v>Лебедев Филипп</v>
          </cell>
          <cell r="I157">
            <v>2011</v>
          </cell>
          <cell r="J157" t="str">
            <v>б/р</v>
          </cell>
          <cell r="K157" t="str">
            <v>м</v>
          </cell>
          <cell r="L157" t="str">
            <v>МД 10-11_1</v>
          </cell>
          <cell r="M157">
            <v>106</v>
          </cell>
          <cell r="O157" t="str">
            <v>м 2</v>
          </cell>
          <cell r="P157">
            <v>1061</v>
          </cell>
          <cell r="Q157">
            <v>0</v>
          </cell>
          <cell r="R157">
            <v>2011</v>
          </cell>
          <cell r="S157" t="str">
            <v>МД 10-11_1м</v>
          </cell>
          <cell r="U157">
            <v>600</v>
          </cell>
        </row>
        <row r="158">
          <cell r="E158" t="str">
            <v>106.4</v>
          </cell>
          <cell r="F158">
            <v>4</v>
          </cell>
          <cell r="G158">
            <v>1064</v>
          </cell>
          <cell r="H158" t="str">
            <v>Доброслов Максим</v>
          </cell>
          <cell r="I158">
            <v>2010</v>
          </cell>
          <cell r="J158" t="str">
            <v>1ю</v>
          </cell>
          <cell r="K158" t="str">
            <v>м</v>
          </cell>
          <cell r="L158" t="str">
            <v>МД 10-11_1</v>
          </cell>
          <cell r="M158">
            <v>106</v>
          </cell>
          <cell r="O158" t="str">
            <v>м 2</v>
          </cell>
          <cell r="P158">
            <v>1061</v>
          </cell>
          <cell r="Q158">
            <v>4</v>
          </cell>
          <cell r="R158">
            <v>2010</v>
          </cell>
          <cell r="S158" t="str">
            <v>МД 10-11_1м</v>
          </cell>
          <cell r="U158">
            <v>600</v>
          </cell>
        </row>
        <row r="159">
          <cell r="E159" t="str">
            <v>314.1</v>
          </cell>
          <cell r="F159">
            <v>1</v>
          </cell>
          <cell r="G159">
            <v>3141</v>
          </cell>
          <cell r="H159" t="str">
            <v>Лямин Альберт</v>
          </cell>
          <cell r="I159">
            <v>2005</v>
          </cell>
          <cell r="J159">
            <v>1</v>
          </cell>
          <cell r="K159" t="str">
            <v>м</v>
          </cell>
          <cell r="L159" t="str">
            <v>ЮЮ 16-21_3</v>
          </cell>
          <cell r="M159">
            <v>314</v>
          </cell>
          <cell r="P159">
            <v>3141</v>
          </cell>
          <cell r="Q159">
            <v>40</v>
          </cell>
          <cell r="R159">
            <v>2005</v>
          </cell>
          <cell r="S159" t="str">
            <v>ЮЮ 16-21_3м</v>
          </cell>
          <cell r="U159">
            <v>300</v>
          </cell>
          <cell r="V159">
            <v>1</v>
          </cell>
        </row>
        <row r="160">
          <cell r="E160" t="str">
            <v>314.3</v>
          </cell>
          <cell r="F160">
            <v>3</v>
          </cell>
          <cell r="G160">
            <v>3143</v>
          </cell>
          <cell r="H160" t="str">
            <v>Красюкова Екатерина</v>
          </cell>
          <cell r="I160">
            <v>2006</v>
          </cell>
          <cell r="J160">
            <v>1</v>
          </cell>
          <cell r="K160" t="str">
            <v>ж</v>
          </cell>
          <cell r="L160" t="str">
            <v>ЮЮ 16-21_3</v>
          </cell>
          <cell r="M160">
            <v>314</v>
          </cell>
          <cell r="N160">
            <v>1</v>
          </cell>
          <cell r="P160">
            <v>3141</v>
          </cell>
          <cell r="Q160">
            <v>40</v>
          </cell>
          <cell r="R160">
            <v>2006</v>
          </cell>
          <cell r="S160" t="str">
            <v>ЮЮ 16-21_3ж</v>
          </cell>
          <cell r="U160">
            <v>600</v>
          </cell>
          <cell r="V160">
            <v>1</v>
          </cell>
        </row>
        <row r="161">
          <cell r="E161" t="str">
            <v>314.4</v>
          </cell>
          <cell r="F161">
            <v>4</v>
          </cell>
          <cell r="G161">
            <v>3144</v>
          </cell>
          <cell r="H161" t="str">
            <v>Гаевая Елизавета</v>
          </cell>
          <cell r="I161">
            <v>2004</v>
          </cell>
          <cell r="J161" t="str">
            <v>КМС</v>
          </cell>
          <cell r="K161" t="str">
            <v>ж</v>
          </cell>
          <cell r="L161" t="str">
            <v>ЮЮ 16-21_3</v>
          </cell>
          <cell r="M161">
            <v>314</v>
          </cell>
          <cell r="P161">
            <v>3141</v>
          </cell>
          <cell r="Q161">
            <v>120</v>
          </cell>
          <cell r="R161">
            <v>2004</v>
          </cell>
          <cell r="S161" t="str">
            <v>ЮЮ 16-21_3ж</v>
          </cell>
          <cell r="U161">
            <v>300</v>
          </cell>
          <cell r="V161">
            <v>1</v>
          </cell>
        </row>
        <row r="162">
          <cell r="E162" t="str">
            <v>314.5</v>
          </cell>
          <cell r="F162">
            <v>5</v>
          </cell>
          <cell r="G162">
            <v>3145</v>
          </cell>
          <cell r="H162" t="str">
            <v>Черняев Александр</v>
          </cell>
          <cell r="I162">
            <v>2006</v>
          </cell>
          <cell r="J162" t="str">
            <v>1ю</v>
          </cell>
          <cell r="K162" t="str">
            <v>м</v>
          </cell>
          <cell r="L162" t="str">
            <v>ЮЮ 16-21_3</v>
          </cell>
          <cell r="M162">
            <v>314</v>
          </cell>
          <cell r="N162">
            <v>1</v>
          </cell>
          <cell r="P162">
            <v>3141</v>
          </cell>
          <cell r="Q162">
            <v>4</v>
          </cell>
          <cell r="R162">
            <v>2006</v>
          </cell>
          <cell r="S162" t="str">
            <v>ЮЮ 16-21_3м</v>
          </cell>
          <cell r="U162">
            <v>600</v>
          </cell>
          <cell r="V162">
            <v>1</v>
          </cell>
        </row>
        <row r="163">
          <cell r="E163" t="str">
            <v>314.2</v>
          </cell>
          <cell r="F163">
            <v>2</v>
          </cell>
          <cell r="G163">
            <v>3142</v>
          </cell>
          <cell r="H163" t="str">
            <v>Шумилова Анастасия</v>
          </cell>
          <cell r="I163">
            <v>2006</v>
          </cell>
          <cell r="J163">
            <v>1</v>
          </cell>
          <cell r="K163" t="str">
            <v>ж</v>
          </cell>
          <cell r="L163" t="str">
            <v>ЮД 14-15_3</v>
          </cell>
          <cell r="M163">
            <v>314</v>
          </cell>
          <cell r="N163">
            <v>1</v>
          </cell>
          <cell r="P163">
            <v>3142</v>
          </cell>
          <cell r="Q163">
            <v>40</v>
          </cell>
          <cell r="R163">
            <v>2006</v>
          </cell>
          <cell r="S163" t="str">
            <v>ЮД 14-15_3ж</v>
          </cell>
          <cell r="U163">
            <v>600</v>
          </cell>
          <cell r="V163">
            <v>1</v>
          </cell>
        </row>
        <row r="164">
          <cell r="E164" t="str">
            <v>314.6</v>
          </cell>
          <cell r="F164">
            <v>6</v>
          </cell>
          <cell r="G164">
            <v>3146</v>
          </cell>
          <cell r="H164" t="str">
            <v>Гуськов Ярослав</v>
          </cell>
          <cell r="I164">
            <v>2006</v>
          </cell>
          <cell r="J164" t="str">
            <v>1ю</v>
          </cell>
          <cell r="K164" t="str">
            <v>м</v>
          </cell>
          <cell r="L164" t="str">
            <v>ЮД 14-15_3</v>
          </cell>
          <cell r="M164">
            <v>314</v>
          </cell>
          <cell r="N164">
            <v>1</v>
          </cell>
          <cell r="P164">
            <v>3142</v>
          </cell>
          <cell r="Q164">
            <v>4</v>
          </cell>
          <cell r="R164">
            <v>2006</v>
          </cell>
          <cell r="S164" t="str">
            <v>ЮД 14-15_3м</v>
          </cell>
          <cell r="U164">
            <v>600</v>
          </cell>
          <cell r="V164">
            <v>1</v>
          </cell>
        </row>
        <row r="165">
          <cell r="E165" t="str">
            <v>314.7</v>
          </cell>
          <cell r="F165">
            <v>7</v>
          </cell>
          <cell r="G165">
            <v>3147</v>
          </cell>
          <cell r="H165" t="str">
            <v>Константинов Илья</v>
          </cell>
          <cell r="I165">
            <v>2007</v>
          </cell>
          <cell r="J165" t="str">
            <v>1ю</v>
          </cell>
          <cell r="K165" t="str">
            <v>м</v>
          </cell>
          <cell r="L165" t="str">
            <v>ЮД 14-15_3</v>
          </cell>
          <cell r="M165">
            <v>314</v>
          </cell>
          <cell r="N165">
            <v>1</v>
          </cell>
          <cell r="P165">
            <v>3142</v>
          </cell>
          <cell r="Q165">
            <v>4</v>
          </cell>
          <cell r="R165">
            <v>2007</v>
          </cell>
          <cell r="S165" t="str">
            <v>ЮД 14-15_3м</v>
          </cell>
          <cell r="U165">
            <v>600</v>
          </cell>
          <cell r="V165">
            <v>1</v>
          </cell>
        </row>
        <row r="166">
          <cell r="E166" t="str">
            <v>314.8</v>
          </cell>
          <cell r="F166">
            <v>8</v>
          </cell>
          <cell r="G166">
            <v>3148</v>
          </cell>
          <cell r="H166" t="str">
            <v>Гаевая Екатерина</v>
          </cell>
          <cell r="I166">
            <v>2008</v>
          </cell>
          <cell r="J166" t="str">
            <v>1ю</v>
          </cell>
          <cell r="K166" t="str">
            <v>ж</v>
          </cell>
          <cell r="L166" t="str">
            <v>ЮД 14-15_3</v>
          </cell>
          <cell r="M166">
            <v>314</v>
          </cell>
          <cell r="N166">
            <v>1</v>
          </cell>
          <cell r="P166">
            <v>3142</v>
          </cell>
          <cell r="Q166">
            <v>4</v>
          </cell>
          <cell r="R166">
            <v>2008</v>
          </cell>
          <cell r="S166" t="str">
            <v>ЮД 14-15_3ж</v>
          </cell>
          <cell r="U166">
            <v>600</v>
          </cell>
          <cell r="V166">
            <v>1</v>
          </cell>
        </row>
        <row r="167">
          <cell r="E167" t="str">
            <v>314.9</v>
          </cell>
          <cell r="F167">
            <v>9</v>
          </cell>
          <cell r="G167">
            <v>3149</v>
          </cell>
          <cell r="H167" t="str">
            <v>Петржак Артём</v>
          </cell>
          <cell r="I167">
            <v>2008</v>
          </cell>
          <cell r="J167" t="str">
            <v>1ю</v>
          </cell>
          <cell r="K167" t="str">
            <v>м</v>
          </cell>
          <cell r="L167" t="str">
            <v>ЮД 14-15_3</v>
          </cell>
          <cell r="M167" t="str">
            <v/>
          </cell>
          <cell r="N167">
            <v>1</v>
          </cell>
          <cell r="Q167">
            <v>4</v>
          </cell>
          <cell r="R167">
            <v>2008</v>
          </cell>
          <cell r="S167" t="str">
            <v>ЮД 14-15_3м</v>
          </cell>
          <cell r="U167">
            <v>300</v>
          </cell>
          <cell r="V167">
            <v>1</v>
          </cell>
        </row>
        <row r="168">
          <cell r="E168" t="str">
            <v>314.10</v>
          </cell>
          <cell r="F168">
            <v>10</v>
          </cell>
          <cell r="G168">
            <v>3150</v>
          </cell>
          <cell r="H168" t="str">
            <v>Грицко Елизавета</v>
          </cell>
          <cell r="I168">
            <v>2006</v>
          </cell>
          <cell r="J168">
            <v>1</v>
          </cell>
          <cell r="K168" t="str">
            <v>ж</v>
          </cell>
          <cell r="L168" t="str">
            <v>ЮД 14-15_3</v>
          </cell>
          <cell r="M168" t="str">
            <v/>
          </cell>
          <cell r="N168">
            <v>1</v>
          </cell>
          <cell r="Q168">
            <v>40</v>
          </cell>
          <cell r="R168">
            <v>2006</v>
          </cell>
          <cell r="S168" t="str">
            <v>ЮД 14-15_3ж</v>
          </cell>
          <cell r="U168">
            <v>300</v>
          </cell>
          <cell r="V168">
            <v>1</v>
          </cell>
        </row>
        <row r="169">
          <cell r="E169" t="str">
            <v>408.1</v>
          </cell>
          <cell r="F169">
            <v>1</v>
          </cell>
          <cell r="G169">
            <v>4081</v>
          </cell>
          <cell r="H169" t="str">
            <v>Лямин Альберт</v>
          </cell>
          <cell r="I169">
            <v>2005</v>
          </cell>
          <cell r="J169">
            <v>1</v>
          </cell>
          <cell r="K169" t="str">
            <v>м</v>
          </cell>
          <cell r="L169" t="str">
            <v>МЖ_4</v>
          </cell>
          <cell r="M169" t="str">
            <v/>
          </cell>
          <cell r="N169">
            <v>1</v>
          </cell>
          <cell r="Q169">
            <v>40</v>
          </cell>
          <cell r="R169">
            <v>2005</v>
          </cell>
          <cell r="S169" t="str">
            <v>МЖ_4м</v>
          </cell>
          <cell r="U169">
            <v>300</v>
          </cell>
          <cell r="V169">
            <v>1</v>
          </cell>
        </row>
        <row r="170">
          <cell r="E170" t="str">
            <v>408.2</v>
          </cell>
          <cell r="F170">
            <v>2</v>
          </cell>
          <cell r="G170">
            <v>4082</v>
          </cell>
          <cell r="H170" t="str">
            <v>Кузьмина Полина</v>
          </cell>
          <cell r="I170">
            <v>2003</v>
          </cell>
          <cell r="J170" t="str">
            <v>КМС</v>
          </cell>
          <cell r="K170" t="str">
            <v>ж</v>
          </cell>
          <cell r="L170" t="str">
            <v>МЖ_4</v>
          </cell>
          <cell r="M170" t="str">
            <v/>
          </cell>
          <cell r="N170">
            <v>1</v>
          </cell>
          <cell r="Q170">
            <v>120</v>
          </cell>
          <cell r="R170">
            <v>2003</v>
          </cell>
          <cell r="S170" t="str">
            <v>МЖ_4ж</v>
          </cell>
          <cell r="U170">
            <v>300</v>
          </cell>
          <cell r="V170">
            <v>1</v>
          </cell>
        </row>
        <row r="171">
          <cell r="E171" t="str">
            <v>410.1</v>
          </cell>
          <cell r="F171">
            <v>1</v>
          </cell>
          <cell r="G171">
            <v>4101</v>
          </cell>
          <cell r="H171" t="str">
            <v>Орлова Юлия</v>
          </cell>
          <cell r="I171" t="str">
            <v>1982</v>
          </cell>
          <cell r="J171">
            <v>2</v>
          </cell>
          <cell r="K171" t="str">
            <v>ж</v>
          </cell>
          <cell r="L171" t="str">
            <v>МЖ_4</v>
          </cell>
          <cell r="M171" t="str">
            <v/>
          </cell>
          <cell r="N171">
            <v>1</v>
          </cell>
          <cell r="Q171">
            <v>12</v>
          </cell>
          <cell r="R171">
            <v>1982</v>
          </cell>
          <cell r="S171" t="str">
            <v>МЖ_4ж</v>
          </cell>
          <cell r="U171">
            <v>300</v>
          </cell>
          <cell r="V171">
            <v>1</v>
          </cell>
        </row>
        <row r="172">
          <cell r="E172" t="str">
            <v>214.9</v>
          </cell>
          <cell r="F172">
            <v>9</v>
          </cell>
          <cell r="G172">
            <v>2149</v>
          </cell>
          <cell r="H172" t="str">
            <v>Махинько Ксения</v>
          </cell>
          <cell r="I172">
            <v>2008</v>
          </cell>
          <cell r="J172">
            <v>1</v>
          </cell>
          <cell r="K172" t="str">
            <v>ж</v>
          </cell>
          <cell r="L172" t="str">
            <v>МД 12-13_2</v>
          </cell>
          <cell r="M172">
            <v>214</v>
          </cell>
          <cell r="O172" t="str">
            <v>ж 5</v>
          </cell>
          <cell r="P172">
            <v>2141</v>
          </cell>
          <cell r="Q172">
            <v>40</v>
          </cell>
          <cell r="R172">
            <v>2008</v>
          </cell>
          <cell r="S172" t="str">
            <v>МД 12-13_2ж</v>
          </cell>
          <cell r="U172">
            <v>600</v>
          </cell>
        </row>
        <row r="173">
          <cell r="E173" t="str">
            <v>214.10</v>
          </cell>
          <cell r="F173">
            <v>10</v>
          </cell>
          <cell r="G173">
            <v>2150</v>
          </cell>
          <cell r="H173" t="str">
            <v>Сагалаева Дарья</v>
          </cell>
          <cell r="I173">
            <v>2010</v>
          </cell>
          <cell r="J173" t="str">
            <v>2ю</v>
          </cell>
          <cell r="K173" t="str">
            <v>ж</v>
          </cell>
          <cell r="L173" t="str">
            <v>МД 12-13_2</v>
          </cell>
          <cell r="M173">
            <v>214</v>
          </cell>
          <cell r="O173" t="str">
            <v>ж 5</v>
          </cell>
          <cell r="P173">
            <v>2141</v>
          </cell>
          <cell r="Q173">
            <v>1.2</v>
          </cell>
          <cell r="R173">
            <v>2010</v>
          </cell>
          <cell r="S173" t="str">
            <v>МД 12-13_2ж</v>
          </cell>
          <cell r="U173">
            <v>600</v>
          </cell>
        </row>
        <row r="174">
          <cell r="E174" t="str">
            <v>214.3</v>
          </cell>
          <cell r="F174">
            <v>3</v>
          </cell>
          <cell r="G174">
            <v>2143</v>
          </cell>
          <cell r="H174" t="str">
            <v>Мавричев Кирилл</v>
          </cell>
          <cell r="I174">
            <v>2008</v>
          </cell>
          <cell r="J174">
            <v>2</v>
          </cell>
          <cell r="K174" t="str">
            <v>м</v>
          </cell>
          <cell r="L174" t="str">
            <v>МД 12-13_2</v>
          </cell>
          <cell r="M174">
            <v>214</v>
          </cell>
          <cell r="O174" t="str">
            <v>м 2</v>
          </cell>
          <cell r="P174">
            <v>2141</v>
          </cell>
          <cell r="Q174">
            <v>12</v>
          </cell>
          <cell r="R174">
            <v>2008</v>
          </cell>
          <cell r="S174" t="str">
            <v>МД 12-13_2м</v>
          </cell>
          <cell r="U174">
            <v>600</v>
          </cell>
        </row>
        <row r="175">
          <cell r="E175" t="str">
            <v>214.4</v>
          </cell>
          <cell r="F175">
            <v>4</v>
          </cell>
          <cell r="G175">
            <v>2144</v>
          </cell>
          <cell r="H175" t="str">
            <v>Чемерисов Николай</v>
          </cell>
          <cell r="I175">
            <v>2009</v>
          </cell>
          <cell r="J175">
            <v>2</v>
          </cell>
          <cell r="K175" t="str">
            <v>м</v>
          </cell>
          <cell r="L175" t="str">
            <v>МД 12-13_2</v>
          </cell>
          <cell r="M175">
            <v>214</v>
          </cell>
          <cell r="O175" t="str">
            <v>м 2</v>
          </cell>
          <cell r="P175">
            <v>2141</v>
          </cell>
          <cell r="Q175">
            <v>12</v>
          </cell>
          <cell r="R175">
            <v>2009</v>
          </cell>
          <cell r="S175" t="str">
            <v>МД 12-13_2м</v>
          </cell>
          <cell r="U175">
            <v>600</v>
          </cell>
        </row>
        <row r="176">
          <cell r="E176" t="str">
            <v>214.7</v>
          </cell>
          <cell r="F176">
            <v>7</v>
          </cell>
          <cell r="G176">
            <v>2147</v>
          </cell>
          <cell r="H176" t="str">
            <v>Ферафонтова Дарья</v>
          </cell>
          <cell r="I176">
            <v>2010</v>
          </cell>
          <cell r="J176" t="str">
            <v>1ю</v>
          </cell>
          <cell r="K176" t="str">
            <v>ж</v>
          </cell>
          <cell r="L176" t="str">
            <v>МД 12-13_2</v>
          </cell>
          <cell r="M176">
            <v>214</v>
          </cell>
          <cell r="O176" t="str">
            <v>ж 4</v>
          </cell>
          <cell r="P176">
            <v>2142</v>
          </cell>
          <cell r="Q176">
            <v>4</v>
          </cell>
          <cell r="R176">
            <v>2010</v>
          </cell>
          <cell r="S176" t="str">
            <v>МД 12-13_2ж</v>
          </cell>
          <cell r="U176">
            <v>600</v>
          </cell>
        </row>
        <row r="177">
          <cell r="E177" t="str">
            <v>214.8</v>
          </cell>
          <cell r="F177">
            <v>8</v>
          </cell>
          <cell r="G177">
            <v>2148</v>
          </cell>
          <cell r="H177" t="str">
            <v>Ильина Екатерина</v>
          </cell>
          <cell r="I177">
            <v>2009</v>
          </cell>
          <cell r="J177">
            <v>2</v>
          </cell>
          <cell r="K177" t="str">
            <v>ж</v>
          </cell>
          <cell r="L177" t="str">
            <v>МД 12-13_2</v>
          </cell>
          <cell r="M177">
            <v>214</v>
          </cell>
          <cell r="O177" t="str">
            <v>ж 4</v>
          </cell>
          <cell r="P177">
            <v>2142</v>
          </cell>
          <cell r="Q177">
            <v>12</v>
          </cell>
          <cell r="R177">
            <v>2009</v>
          </cell>
          <cell r="S177" t="str">
            <v>МД 12-13_2ж</v>
          </cell>
          <cell r="U177">
            <v>600</v>
          </cell>
        </row>
        <row r="178">
          <cell r="E178" t="str">
            <v>214.1</v>
          </cell>
          <cell r="F178">
            <v>1</v>
          </cell>
          <cell r="G178">
            <v>2141</v>
          </cell>
          <cell r="H178" t="str">
            <v>Пронин Степан</v>
          </cell>
          <cell r="I178">
            <v>2008</v>
          </cell>
          <cell r="J178">
            <v>2</v>
          </cell>
          <cell r="K178" t="str">
            <v>м</v>
          </cell>
          <cell r="L178" t="str">
            <v>МД 12-13_2</v>
          </cell>
          <cell r="M178">
            <v>214</v>
          </cell>
          <cell r="O178" t="str">
            <v>м 1</v>
          </cell>
          <cell r="P178">
            <v>2142</v>
          </cell>
          <cell r="Q178">
            <v>12</v>
          </cell>
          <cell r="R178">
            <v>2008</v>
          </cell>
          <cell r="S178" t="str">
            <v>МД 12-13_2м</v>
          </cell>
          <cell r="U178">
            <v>600</v>
          </cell>
        </row>
        <row r="179">
          <cell r="E179" t="str">
            <v>214.2</v>
          </cell>
          <cell r="F179">
            <v>2</v>
          </cell>
          <cell r="G179">
            <v>2142</v>
          </cell>
          <cell r="H179" t="str">
            <v>Шимкин Матвей</v>
          </cell>
          <cell r="I179">
            <v>2008</v>
          </cell>
          <cell r="J179" t="str">
            <v>1ю</v>
          </cell>
          <cell r="K179" t="str">
            <v>м</v>
          </cell>
          <cell r="L179" t="str">
            <v>МД 12-13_2</v>
          </cell>
          <cell r="M179">
            <v>214</v>
          </cell>
          <cell r="O179" t="str">
            <v>м 1</v>
          </cell>
          <cell r="P179">
            <v>2142</v>
          </cell>
          <cell r="Q179">
            <v>4</v>
          </cell>
          <cell r="R179">
            <v>2008</v>
          </cell>
          <cell r="S179" t="str">
            <v>МД 12-13_2м</v>
          </cell>
          <cell r="U179">
            <v>600</v>
          </cell>
        </row>
        <row r="180">
          <cell r="E180" t="str">
            <v>214.5</v>
          </cell>
          <cell r="F180">
            <v>5</v>
          </cell>
          <cell r="G180">
            <v>2145</v>
          </cell>
          <cell r="H180" t="str">
            <v>Лебедева Ульяна</v>
          </cell>
          <cell r="I180">
            <v>2009</v>
          </cell>
          <cell r="J180">
            <v>2</v>
          </cell>
          <cell r="K180" t="str">
            <v>ж</v>
          </cell>
          <cell r="L180" t="str">
            <v>МД 12-13_2</v>
          </cell>
          <cell r="M180" t="str">
            <v/>
          </cell>
          <cell r="O180" t="str">
            <v>ж 3</v>
          </cell>
          <cell r="Q180">
            <v>12</v>
          </cell>
          <cell r="R180">
            <v>2009</v>
          </cell>
          <cell r="S180" t="str">
            <v>МД 12-13_2ж</v>
          </cell>
          <cell r="U180">
            <v>300</v>
          </cell>
        </row>
        <row r="181">
          <cell r="E181" t="str">
            <v>214.6</v>
          </cell>
          <cell r="F181">
            <v>6</v>
          </cell>
          <cell r="G181">
            <v>2146</v>
          </cell>
          <cell r="H181" t="str">
            <v>Серова Дарья</v>
          </cell>
          <cell r="I181">
            <v>2008</v>
          </cell>
          <cell r="J181" t="str">
            <v>б/р</v>
          </cell>
          <cell r="K181" t="str">
            <v>ж</v>
          </cell>
          <cell r="L181" t="str">
            <v>МД 12-13_2</v>
          </cell>
          <cell r="M181" t="str">
            <v/>
          </cell>
          <cell r="O181" t="str">
            <v>ж 3</v>
          </cell>
          <cell r="Q181">
            <v>0</v>
          </cell>
          <cell r="R181">
            <v>2008</v>
          </cell>
          <cell r="S181" t="str">
            <v>МД 12-13_2ж</v>
          </cell>
          <cell r="U181">
            <v>300</v>
          </cell>
        </row>
        <row r="182">
          <cell r="E182" t="str">
            <v>214.11</v>
          </cell>
          <cell r="F182">
            <v>11</v>
          </cell>
          <cell r="G182">
            <v>2151</v>
          </cell>
          <cell r="H182" t="str">
            <v>Федорова Елизавета</v>
          </cell>
          <cell r="I182">
            <v>2007</v>
          </cell>
          <cell r="J182" t="str">
            <v>1ю</v>
          </cell>
          <cell r="K182" t="str">
            <v>ж</v>
          </cell>
          <cell r="L182" t="str">
            <v>ЮД 14-15_2</v>
          </cell>
          <cell r="M182" t="str">
            <v/>
          </cell>
          <cell r="O182" t="str">
            <v>ж 6</v>
          </cell>
          <cell r="Q182">
            <v>4</v>
          </cell>
          <cell r="R182">
            <v>2007</v>
          </cell>
          <cell r="S182" t="str">
            <v>ЮД 14-15_2ж</v>
          </cell>
          <cell r="U182">
            <v>300</v>
          </cell>
        </row>
        <row r="183">
          <cell r="E183" t="str">
            <v>214.12</v>
          </cell>
          <cell r="F183">
            <v>12</v>
          </cell>
          <cell r="G183">
            <v>2152</v>
          </cell>
          <cell r="H183" t="str">
            <v>Любомирова Варвара</v>
          </cell>
          <cell r="I183">
            <v>2007</v>
          </cell>
          <cell r="J183" t="str">
            <v>б/р</v>
          </cell>
          <cell r="K183" t="str">
            <v>ж</v>
          </cell>
          <cell r="L183" t="str">
            <v>ЮД 14-15_2</v>
          </cell>
          <cell r="M183" t="str">
            <v/>
          </cell>
          <cell r="O183" t="str">
            <v>ж 6</v>
          </cell>
          <cell r="Q183">
            <v>0</v>
          </cell>
          <cell r="R183">
            <v>2007</v>
          </cell>
          <cell r="S183" t="str">
            <v>ЮД 14-15_2ж</v>
          </cell>
          <cell r="U183">
            <v>300</v>
          </cell>
        </row>
        <row r="184">
          <cell r="E184" t="str">
            <v>309.1</v>
          </cell>
          <cell r="F184">
            <v>1</v>
          </cell>
          <cell r="G184">
            <v>3091</v>
          </cell>
          <cell r="H184" t="str">
            <v>Гридасова Алена</v>
          </cell>
          <cell r="I184">
            <v>2006</v>
          </cell>
          <cell r="J184">
            <v>1</v>
          </cell>
          <cell r="K184" t="str">
            <v>ж</v>
          </cell>
          <cell r="L184" t="str">
            <v>ЮД 14-15_3</v>
          </cell>
          <cell r="M184">
            <v>309</v>
          </cell>
          <cell r="N184">
            <v>1</v>
          </cell>
          <cell r="P184">
            <v>3091</v>
          </cell>
          <cell r="Q184">
            <v>40</v>
          </cell>
          <cell r="R184">
            <v>2006</v>
          </cell>
          <cell r="S184" t="str">
            <v>ЮД 14-15_3ж</v>
          </cell>
          <cell r="U184">
            <v>600</v>
          </cell>
        </row>
        <row r="185">
          <cell r="E185" t="str">
            <v>309.3</v>
          </cell>
          <cell r="F185">
            <v>3</v>
          </cell>
          <cell r="G185">
            <v>3093</v>
          </cell>
          <cell r="H185" t="str">
            <v>Куликова Мелания</v>
          </cell>
          <cell r="I185">
            <v>2007</v>
          </cell>
          <cell r="J185" t="str">
            <v>1ю</v>
          </cell>
          <cell r="K185" t="str">
            <v>ж</v>
          </cell>
          <cell r="L185" t="str">
            <v>ЮД 14-15_3</v>
          </cell>
          <cell r="M185">
            <v>309</v>
          </cell>
          <cell r="N185">
            <v>1</v>
          </cell>
          <cell r="P185">
            <v>3091</v>
          </cell>
          <cell r="Q185">
            <v>4</v>
          </cell>
          <cell r="R185">
            <v>2007</v>
          </cell>
          <cell r="S185" t="str">
            <v>ЮД 14-15_3ж</v>
          </cell>
          <cell r="U185">
            <v>600</v>
          </cell>
        </row>
        <row r="186">
          <cell r="E186" t="str">
            <v>309.4</v>
          </cell>
          <cell r="F186">
            <v>4</v>
          </cell>
          <cell r="G186">
            <v>3094</v>
          </cell>
          <cell r="H186" t="str">
            <v>Назымок Ксения</v>
          </cell>
          <cell r="I186">
            <v>2007</v>
          </cell>
          <cell r="J186" t="str">
            <v>1ю</v>
          </cell>
          <cell r="K186" t="str">
            <v>ж</v>
          </cell>
          <cell r="L186" t="str">
            <v>ЮД 14-15_3</v>
          </cell>
          <cell r="M186">
            <v>309</v>
          </cell>
          <cell r="N186">
            <v>1</v>
          </cell>
          <cell r="P186">
            <v>3091</v>
          </cell>
          <cell r="Q186">
            <v>4</v>
          </cell>
          <cell r="R186">
            <v>2007</v>
          </cell>
          <cell r="S186" t="str">
            <v>ЮД 14-15_3ж</v>
          </cell>
          <cell r="U186">
            <v>600</v>
          </cell>
        </row>
        <row r="187">
          <cell r="E187" t="str">
            <v>309.5</v>
          </cell>
          <cell r="F187">
            <v>5</v>
          </cell>
          <cell r="G187">
            <v>3095</v>
          </cell>
          <cell r="H187" t="str">
            <v>Лебедев Иван</v>
          </cell>
          <cell r="I187">
            <v>2006</v>
          </cell>
          <cell r="J187" t="str">
            <v>1ю</v>
          </cell>
          <cell r="K187" t="str">
            <v>м</v>
          </cell>
          <cell r="L187" t="str">
            <v>ЮД 14-15_3</v>
          </cell>
          <cell r="M187">
            <v>309</v>
          </cell>
          <cell r="N187">
            <v>1</v>
          </cell>
          <cell r="P187">
            <v>3091</v>
          </cell>
          <cell r="Q187">
            <v>4</v>
          </cell>
          <cell r="R187">
            <v>2006</v>
          </cell>
          <cell r="S187" t="str">
            <v>ЮД 14-15_3м</v>
          </cell>
          <cell r="U187">
            <v>600</v>
          </cell>
        </row>
        <row r="188">
          <cell r="E188" t="str">
            <v>309.2</v>
          </cell>
          <cell r="F188">
            <v>2</v>
          </cell>
          <cell r="G188">
            <v>3092</v>
          </cell>
          <cell r="H188" t="str">
            <v>Дементьева Дарья</v>
          </cell>
          <cell r="I188">
            <v>2005</v>
          </cell>
          <cell r="J188">
            <v>2</v>
          </cell>
          <cell r="K188" t="str">
            <v>ж</v>
          </cell>
          <cell r="L188" t="str">
            <v>ЮЮ 16-21_3</v>
          </cell>
          <cell r="M188" t="str">
            <v/>
          </cell>
          <cell r="N188">
            <v>1</v>
          </cell>
          <cell r="Q188">
            <v>12</v>
          </cell>
          <cell r="R188">
            <v>2005</v>
          </cell>
          <cell r="S188" t="str">
            <v>ЮЮ 16-21_3ж</v>
          </cell>
          <cell r="U188">
            <v>300</v>
          </cell>
        </row>
        <row r="189">
          <cell r="E189" t="str">
            <v>309.6</v>
          </cell>
          <cell r="F189">
            <v>6</v>
          </cell>
          <cell r="G189">
            <v>3096</v>
          </cell>
          <cell r="H189" t="str">
            <v>Махинько Ксения</v>
          </cell>
          <cell r="I189">
            <v>2008</v>
          </cell>
          <cell r="J189">
            <v>1</v>
          </cell>
          <cell r="K189" t="str">
            <v>ж</v>
          </cell>
          <cell r="L189" t="str">
            <v>ЮД 14-15_3</v>
          </cell>
          <cell r="M189" t="str">
            <v/>
          </cell>
          <cell r="N189">
            <v>1</v>
          </cell>
          <cell r="Q189">
            <v>40</v>
          </cell>
          <cell r="R189">
            <v>2008</v>
          </cell>
          <cell r="S189" t="str">
            <v>ЮД 14-15_3ж</v>
          </cell>
          <cell r="U189">
            <v>300</v>
          </cell>
        </row>
        <row r="190">
          <cell r="E190" t="str">
            <v>107.1</v>
          </cell>
          <cell r="F190">
            <v>1</v>
          </cell>
          <cell r="G190">
            <v>1071</v>
          </cell>
          <cell r="H190" t="str">
            <v>Клепцова Александра</v>
          </cell>
          <cell r="I190">
            <v>2010</v>
          </cell>
          <cell r="J190" t="str">
            <v>б/р</v>
          </cell>
          <cell r="K190" t="str">
            <v>ж</v>
          </cell>
          <cell r="L190" t="str">
            <v>МД 10-11_1</v>
          </cell>
          <cell r="M190" t="str">
            <v/>
          </cell>
          <cell r="O190" t="str">
            <v>ж 1</v>
          </cell>
          <cell r="Q190">
            <v>0</v>
          </cell>
          <cell r="R190">
            <v>2010</v>
          </cell>
          <cell r="S190" t="str">
            <v>МД 10-11_1ж</v>
          </cell>
          <cell r="U190">
            <v>300</v>
          </cell>
          <cell r="V190">
            <v>1</v>
          </cell>
        </row>
        <row r="191">
          <cell r="E191" t="str">
            <v>107.2</v>
          </cell>
          <cell r="F191">
            <v>2</v>
          </cell>
          <cell r="G191">
            <v>1072</v>
          </cell>
          <cell r="H191" t="str">
            <v>Бученкова Мария</v>
          </cell>
          <cell r="I191">
            <v>2010</v>
          </cell>
          <cell r="J191" t="str">
            <v>б/р</v>
          </cell>
          <cell r="K191" t="str">
            <v>ж</v>
          </cell>
          <cell r="L191" t="str">
            <v>МД 10-11_1</v>
          </cell>
          <cell r="M191" t="str">
            <v/>
          </cell>
          <cell r="O191" t="str">
            <v>ж 1</v>
          </cell>
          <cell r="Q191">
            <v>0</v>
          </cell>
          <cell r="R191">
            <v>2010</v>
          </cell>
          <cell r="S191" t="str">
            <v>МД 10-11_1ж</v>
          </cell>
          <cell r="U191">
            <v>300</v>
          </cell>
          <cell r="V191">
            <v>1</v>
          </cell>
        </row>
        <row r="192">
          <cell r="E192" t="str">
            <v>107.3</v>
          </cell>
          <cell r="F192">
            <v>3</v>
          </cell>
          <cell r="G192">
            <v>1073</v>
          </cell>
          <cell r="H192" t="str">
            <v>Шапошник Егор</v>
          </cell>
          <cell r="I192">
            <v>2011</v>
          </cell>
          <cell r="J192" t="str">
            <v>б/р</v>
          </cell>
          <cell r="K192" t="str">
            <v>м</v>
          </cell>
          <cell r="L192" t="str">
            <v>МД 10-11_1</v>
          </cell>
          <cell r="M192" t="str">
            <v/>
          </cell>
          <cell r="Q192">
            <v>0</v>
          </cell>
          <cell r="R192">
            <v>2011</v>
          </cell>
          <cell r="S192" t="str">
            <v>МД 10-11_1м</v>
          </cell>
          <cell r="U192">
            <v>0</v>
          </cell>
        </row>
        <row r="193">
          <cell r="E193" t="str">
            <v>107.4</v>
          </cell>
          <cell r="F193">
            <v>4</v>
          </cell>
          <cell r="G193">
            <v>1074</v>
          </cell>
          <cell r="H193" t="str">
            <v>Бученкова Анна</v>
          </cell>
          <cell r="I193">
            <v>2012</v>
          </cell>
          <cell r="J193" t="str">
            <v>б/р</v>
          </cell>
          <cell r="K193" t="str">
            <v>ж</v>
          </cell>
          <cell r="L193" t="str">
            <v>МД 10-11_1</v>
          </cell>
          <cell r="M193" t="str">
            <v/>
          </cell>
          <cell r="Q193">
            <v>0</v>
          </cell>
          <cell r="R193">
            <v>2012</v>
          </cell>
          <cell r="S193" t="str">
            <v>МД 10-11_1ж</v>
          </cell>
          <cell r="U193">
            <v>0</v>
          </cell>
        </row>
        <row r="194">
          <cell r="E194" t="str">
            <v>216.3</v>
          </cell>
          <cell r="F194">
            <v>3</v>
          </cell>
          <cell r="G194">
            <v>2163</v>
          </cell>
          <cell r="H194" t="str">
            <v>Афанасьева Полина </v>
          </cell>
          <cell r="I194">
            <v>2006</v>
          </cell>
          <cell r="J194" t="str">
            <v>1ю</v>
          </cell>
          <cell r="K194" t="str">
            <v>ж</v>
          </cell>
          <cell r="L194" t="str">
            <v>ЮД 14-15_2</v>
          </cell>
          <cell r="M194">
            <v>216</v>
          </cell>
          <cell r="O194" t="str">
            <v>ж 2</v>
          </cell>
          <cell r="P194">
            <v>2161</v>
          </cell>
          <cell r="Q194">
            <v>4</v>
          </cell>
          <cell r="R194">
            <v>2006</v>
          </cell>
          <cell r="S194" t="str">
            <v>ЮД 14-15_2ж</v>
          </cell>
          <cell r="U194">
            <v>600</v>
          </cell>
          <cell r="V194">
            <v>1</v>
          </cell>
        </row>
        <row r="195">
          <cell r="E195" t="str">
            <v>216.4</v>
          </cell>
          <cell r="F195">
            <v>4</v>
          </cell>
          <cell r="G195">
            <v>2164</v>
          </cell>
          <cell r="H195" t="str">
            <v>Нелидина Полина</v>
          </cell>
          <cell r="I195">
            <v>2006</v>
          </cell>
          <cell r="J195" t="str">
            <v>б/р</v>
          </cell>
          <cell r="K195" t="str">
            <v>ж</v>
          </cell>
          <cell r="L195" t="str">
            <v>ЮД 14-15_2</v>
          </cell>
          <cell r="M195">
            <v>216</v>
          </cell>
          <cell r="O195" t="str">
            <v>ж 2</v>
          </cell>
          <cell r="P195">
            <v>2161</v>
          </cell>
          <cell r="Q195">
            <v>0</v>
          </cell>
          <cell r="R195">
            <v>2006</v>
          </cell>
          <cell r="S195" t="str">
            <v>ЮД 14-15_2ж</v>
          </cell>
          <cell r="U195">
            <v>600</v>
          </cell>
          <cell r="V195">
            <v>1</v>
          </cell>
        </row>
        <row r="196">
          <cell r="E196" t="str">
            <v>216.1</v>
          </cell>
          <cell r="F196">
            <v>1</v>
          </cell>
          <cell r="G196">
            <v>2161</v>
          </cell>
          <cell r="H196" t="str">
            <v>Коробков Руслан </v>
          </cell>
          <cell r="I196">
            <v>2007</v>
          </cell>
          <cell r="J196" t="str">
            <v>б/р</v>
          </cell>
          <cell r="K196" t="str">
            <v>м</v>
          </cell>
          <cell r="L196" t="str">
            <v>ЮД 14-15_2</v>
          </cell>
          <cell r="M196">
            <v>216</v>
          </cell>
          <cell r="O196" t="str">
            <v>м 1</v>
          </cell>
          <cell r="P196">
            <v>2161</v>
          </cell>
          <cell r="Q196">
            <v>0</v>
          </cell>
          <cell r="R196">
            <v>2007</v>
          </cell>
          <cell r="S196" t="str">
            <v>ЮД 14-15_2м</v>
          </cell>
          <cell r="U196">
            <v>600</v>
          </cell>
          <cell r="V196">
            <v>1</v>
          </cell>
        </row>
        <row r="197">
          <cell r="E197" t="str">
            <v>216.2</v>
          </cell>
          <cell r="F197">
            <v>2</v>
          </cell>
          <cell r="G197">
            <v>2162</v>
          </cell>
          <cell r="H197" t="str">
            <v>Шапошник Егор</v>
          </cell>
          <cell r="I197">
            <v>2011</v>
          </cell>
          <cell r="J197" t="str">
            <v>2ю</v>
          </cell>
          <cell r="K197" t="str">
            <v>м</v>
          </cell>
          <cell r="L197" t="str">
            <v>ЮД 14-15_2</v>
          </cell>
          <cell r="M197">
            <v>216</v>
          </cell>
          <cell r="O197" t="str">
            <v>м 1</v>
          </cell>
          <cell r="P197">
            <v>2161</v>
          </cell>
          <cell r="Q197">
            <v>1.2</v>
          </cell>
          <cell r="R197">
            <v>2011</v>
          </cell>
          <cell r="S197" t="str">
            <v>ЮД 14-15_2м</v>
          </cell>
          <cell r="U197">
            <v>600</v>
          </cell>
          <cell r="V197">
            <v>1</v>
          </cell>
        </row>
        <row r="198">
          <cell r="E198" t="str">
            <v>216.6</v>
          </cell>
          <cell r="F198">
            <v>6</v>
          </cell>
          <cell r="G198">
            <v>2166</v>
          </cell>
          <cell r="H198" t="str">
            <v>Изварина Анастасия</v>
          </cell>
          <cell r="I198">
            <v>2006</v>
          </cell>
          <cell r="J198" t="str">
            <v>б/р</v>
          </cell>
          <cell r="K198" t="str">
            <v>ж</v>
          </cell>
          <cell r="L198" t="str">
            <v>ЮД 14-15_2</v>
          </cell>
          <cell r="M198" t="str">
            <v/>
          </cell>
          <cell r="O198" t="str">
            <v>ж 3</v>
          </cell>
          <cell r="Q198">
            <v>0</v>
          </cell>
          <cell r="R198">
            <v>2006</v>
          </cell>
          <cell r="S198" t="str">
            <v>ЮД 14-15_2ж</v>
          </cell>
          <cell r="U198">
            <v>300</v>
          </cell>
          <cell r="V198">
            <v>1</v>
          </cell>
        </row>
        <row r="199">
          <cell r="E199" t="str">
            <v>216.5</v>
          </cell>
          <cell r="F199">
            <v>5</v>
          </cell>
          <cell r="G199">
            <v>2165</v>
          </cell>
          <cell r="H199" t="str">
            <v>Леу-Чан-Изуль Татьяна</v>
          </cell>
          <cell r="I199">
            <v>2006</v>
          </cell>
          <cell r="J199" t="str">
            <v>1ю</v>
          </cell>
          <cell r="K199" t="str">
            <v>ж</v>
          </cell>
          <cell r="L199" t="str">
            <v>ЮД 14-15_2</v>
          </cell>
          <cell r="M199" t="str">
            <v/>
          </cell>
          <cell r="O199" t="str">
            <v>ж 3</v>
          </cell>
          <cell r="Q199">
            <v>4</v>
          </cell>
          <cell r="R199">
            <v>2006</v>
          </cell>
          <cell r="S199" t="str">
            <v>ЮД 14-15_2ж</v>
          </cell>
          <cell r="U199">
            <v>300</v>
          </cell>
          <cell r="V199">
            <v>1</v>
          </cell>
        </row>
        <row r="200">
          <cell r="E200" t="str">
            <v>216.7</v>
          </cell>
          <cell r="F200">
            <v>7</v>
          </cell>
          <cell r="G200">
            <v>2167</v>
          </cell>
          <cell r="H200" t="str">
            <v>Пименова Диана</v>
          </cell>
          <cell r="I200">
            <v>2007</v>
          </cell>
          <cell r="J200" t="str">
            <v>б/р</v>
          </cell>
          <cell r="K200" t="str">
            <v>ж</v>
          </cell>
          <cell r="L200" t="str">
            <v>ЮД 14-15_2</v>
          </cell>
          <cell r="M200" t="str">
            <v/>
          </cell>
          <cell r="O200" t="str">
            <v>ж 4</v>
          </cell>
          <cell r="Q200">
            <v>0</v>
          </cell>
          <cell r="R200">
            <v>2007</v>
          </cell>
          <cell r="S200" t="str">
            <v>ЮД 14-15_2ж</v>
          </cell>
          <cell r="U200">
            <v>300</v>
          </cell>
          <cell r="V200">
            <v>1</v>
          </cell>
        </row>
        <row r="201">
          <cell r="E201" t="str">
            <v>216.8</v>
          </cell>
          <cell r="F201">
            <v>8</v>
          </cell>
          <cell r="G201">
            <v>2168</v>
          </cell>
          <cell r="H201" t="str">
            <v>Павлова Анна</v>
          </cell>
          <cell r="I201">
            <v>2007</v>
          </cell>
          <cell r="J201" t="str">
            <v>1ю</v>
          </cell>
          <cell r="K201" t="str">
            <v>ж</v>
          </cell>
          <cell r="L201" t="str">
            <v>ЮД 14-15_2</v>
          </cell>
          <cell r="M201" t="str">
            <v/>
          </cell>
          <cell r="O201" t="str">
            <v>ж 4</v>
          </cell>
          <cell r="Q201">
            <v>4</v>
          </cell>
          <cell r="R201">
            <v>2007</v>
          </cell>
          <cell r="S201" t="str">
            <v>ЮД 14-15_2ж</v>
          </cell>
          <cell r="U201">
            <v>300</v>
          </cell>
          <cell r="V201">
            <v>1</v>
          </cell>
        </row>
        <row r="202">
          <cell r="E202" t="str">
            <v>225.1</v>
          </cell>
          <cell r="F202">
            <v>1</v>
          </cell>
          <cell r="G202">
            <v>2251</v>
          </cell>
          <cell r="H202" t="str">
            <v>Андреев Денис А.</v>
          </cell>
          <cell r="I202">
            <v>1998</v>
          </cell>
          <cell r="J202" t="str">
            <v>б/р</v>
          </cell>
          <cell r="K202" t="str">
            <v>м</v>
          </cell>
          <cell r="L202" t="str">
            <v>МЖ_2</v>
          </cell>
          <cell r="M202" t="str">
            <v/>
          </cell>
          <cell r="O202" t="str">
            <v>м 1</v>
          </cell>
          <cell r="Q202">
            <v>0</v>
          </cell>
          <cell r="R202">
            <v>1998</v>
          </cell>
          <cell r="S202" t="str">
            <v>МЖ_2м</v>
          </cell>
          <cell r="U202">
            <v>300</v>
          </cell>
          <cell r="V202">
            <v>1</v>
          </cell>
        </row>
        <row r="203">
          <cell r="E203" t="str">
            <v>225.2</v>
          </cell>
          <cell r="F203">
            <v>2</v>
          </cell>
          <cell r="G203">
            <v>2252</v>
          </cell>
          <cell r="H203" t="str">
            <v>Андреев Денис</v>
          </cell>
          <cell r="I203">
            <v>2002</v>
          </cell>
          <cell r="J203" t="str">
            <v>б/р</v>
          </cell>
          <cell r="K203" t="str">
            <v>м</v>
          </cell>
          <cell r="L203" t="str">
            <v>МЖ_2</v>
          </cell>
          <cell r="M203" t="str">
            <v/>
          </cell>
          <cell r="O203" t="str">
            <v>м 1</v>
          </cell>
          <cell r="Q203">
            <v>0</v>
          </cell>
          <cell r="R203">
            <v>2002</v>
          </cell>
          <cell r="S203" t="str">
            <v>МЖ_2м</v>
          </cell>
          <cell r="U203">
            <v>300</v>
          </cell>
          <cell r="V203">
            <v>1</v>
          </cell>
        </row>
        <row r="204">
          <cell r="E204" t="str">
            <v>110.1</v>
          </cell>
          <cell r="F204">
            <v>1</v>
          </cell>
          <cell r="G204">
            <v>1101</v>
          </cell>
          <cell r="H204" t="str">
            <v>Федорова Вера</v>
          </cell>
          <cell r="I204">
            <v>2010</v>
          </cell>
          <cell r="J204" t="str">
            <v>1ю</v>
          </cell>
          <cell r="K204" t="str">
            <v>ж</v>
          </cell>
          <cell r="L204" t="str">
            <v>МД 10-11_1</v>
          </cell>
          <cell r="M204">
            <v>110</v>
          </cell>
          <cell r="O204" t="str">
            <v>ж 1</v>
          </cell>
          <cell r="P204">
            <v>1101</v>
          </cell>
          <cell r="Q204">
            <v>4</v>
          </cell>
          <cell r="R204">
            <v>2010</v>
          </cell>
          <cell r="S204" t="str">
            <v>МД 10-11_1ж</v>
          </cell>
          <cell r="U204">
            <v>600</v>
          </cell>
          <cell r="V204">
            <v>1</v>
          </cell>
        </row>
        <row r="205">
          <cell r="E205" t="str">
            <v>110.2</v>
          </cell>
          <cell r="F205">
            <v>2</v>
          </cell>
          <cell r="G205">
            <v>1102</v>
          </cell>
          <cell r="H205" t="str">
            <v>Зархина Ульяна</v>
          </cell>
          <cell r="I205">
            <v>2011</v>
          </cell>
          <cell r="J205" t="str">
            <v>1ю</v>
          </cell>
          <cell r="K205" t="str">
            <v>ж</v>
          </cell>
          <cell r="L205" t="str">
            <v>МД 10-11_1</v>
          </cell>
          <cell r="M205">
            <v>110</v>
          </cell>
          <cell r="O205" t="str">
            <v>ж 1</v>
          </cell>
          <cell r="P205">
            <v>1101</v>
          </cell>
          <cell r="Q205">
            <v>4</v>
          </cell>
          <cell r="R205">
            <v>2011</v>
          </cell>
          <cell r="S205" t="str">
            <v>МД 10-11_1ж</v>
          </cell>
          <cell r="U205">
            <v>600</v>
          </cell>
          <cell r="V205">
            <v>1</v>
          </cell>
        </row>
        <row r="206">
          <cell r="E206" t="str">
            <v>110.5</v>
          </cell>
          <cell r="F206">
            <v>5</v>
          </cell>
          <cell r="G206">
            <v>1105</v>
          </cell>
          <cell r="H206" t="str">
            <v>Белов Иван </v>
          </cell>
          <cell r="I206">
            <v>2010</v>
          </cell>
          <cell r="J206" t="str">
            <v>1ю</v>
          </cell>
          <cell r="K206" t="str">
            <v>м</v>
          </cell>
          <cell r="L206" t="str">
            <v>МД 10-11_1</v>
          </cell>
          <cell r="M206">
            <v>110</v>
          </cell>
          <cell r="O206" t="str">
            <v>м 3</v>
          </cell>
          <cell r="P206">
            <v>1101</v>
          </cell>
          <cell r="Q206">
            <v>4</v>
          </cell>
          <cell r="R206">
            <v>2010</v>
          </cell>
          <cell r="S206" t="str">
            <v>МД 10-11_1м</v>
          </cell>
          <cell r="U206">
            <v>600</v>
          </cell>
          <cell r="V206">
            <v>1</v>
          </cell>
        </row>
        <row r="207">
          <cell r="E207" t="str">
            <v>110.6</v>
          </cell>
          <cell r="F207">
            <v>6</v>
          </cell>
          <cell r="G207">
            <v>1106</v>
          </cell>
          <cell r="H207" t="str">
            <v>Корнилов Евгений</v>
          </cell>
          <cell r="I207">
            <v>2012</v>
          </cell>
          <cell r="J207" t="str">
            <v>б/р</v>
          </cell>
          <cell r="K207" t="str">
            <v>м</v>
          </cell>
          <cell r="L207" t="str">
            <v>МД 10-11_1</v>
          </cell>
          <cell r="M207">
            <v>110</v>
          </cell>
          <cell r="O207" t="str">
            <v>м 3</v>
          </cell>
          <cell r="P207">
            <v>1101</v>
          </cell>
          <cell r="Q207">
            <v>0</v>
          </cell>
          <cell r="R207">
            <v>2012</v>
          </cell>
          <cell r="S207" t="str">
            <v>МД 10-11_1м</v>
          </cell>
          <cell r="U207">
            <v>600</v>
          </cell>
          <cell r="V207">
            <v>1</v>
          </cell>
        </row>
        <row r="208">
          <cell r="E208" t="str">
            <v>110.4</v>
          </cell>
          <cell r="F208">
            <v>4</v>
          </cell>
          <cell r="G208">
            <v>1104</v>
          </cell>
          <cell r="H208" t="str">
            <v>Башкирова Анна</v>
          </cell>
          <cell r="I208">
            <v>2012</v>
          </cell>
          <cell r="J208" t="str">
            <v>б/р</v>
          </cell>
          <cell r="K208" t="str">
            <v>ж</v>
          </cell>
          <cell r="L208" t="str">
            <v>МД 10-11_1</v>
          </cell>
          <cell r="M208">
            <v>110</v>
          </cell>
          <cell r="O208" t="str">
            <v>ж 2</v>
          </cell>
          <cell r="P208">
            <v>1102</v>
          </cell>
          <cell r="Q208">
            <v>0</v>
          </cell>
          <cell r="R208">
            <v>2012</v>
          </cell>
          <cell r="S208" t="str">
            <v>МД 10-11_1ж</v>
          </cell>
          <cell r="U208">
            <v>600</v>
          </cell>
          <cell r="V208">
            <v>1</v>
          </cell>
        </row>
        <row r="209">
          <cell r="E209" t="str">
            <v>110.7</v>
          </cell>
          <cell r="F209">
            <v>7</v>
          </cell>
          <cell r="G209">
            <v>1107</v>
          </cell>
          <cell r="H209" t="str">
            <v>Трофимов Алексей</v>
          </cell>
          <cell r="I209">
            <v>2011</v>
          </cell>
          <cell r="J209" t="str">
            <v>б/р</v>
          </cell>
          <cell r="K209" t="str">
            <v>м</v>
          </cell>
          <cell r="L209" t="str">
            <v>МД 10-11_1</v>
          </cell>
          <cell r="M209">
            <v>110</v>
          </cell>
          <cell r="O209" t="str">
            <v>м 4</v>
          </cell>
          <cell r="P209">
            <v>1102</v>
          </cell>
          <cell r="Q209">
            <v>0</v>
          </cell>
          <cell r="R209">
            <v>2011</v>
          </cell>
          <cell r="S209" t="str">
            <v>МД 10-11_1м</v>
          </cell>
          <cell r="U209">
            <v>600</v>
          </cell>
          <cell r="V209">
            <v>1</v>
          </cell>
        </row>
        <row r="210">
          <cell r="E210" t="str">
            <v>110.8</v>
          </cell>
          <cell r="F210">
            <v>8</v>
          </cell>
          <cell r="G210">
            <v>1108</v>
          </cell>
          <cell r="H210" t="str">
            <v>Колокин Кирилл</v>
          </cell>
          <cell r="I210">
            <v>2011</v>
          </cell>
          <cell r="J210" t="str">
            <v>б/р</v>
          </cell>
          <cell r="K210" t="str">
            <v>м</v>
          </cell>
          <cell r="L210" t="str">
            <v>МД 10-11_1</v>
          </cell>
          <cell r="M210">
            <v>110</v>
          </cell>
          <cell r="O210" t="str">
            <v>м 4</v>
          </cell>
          <cell r="P210">
            <v>1102</v>
          </cell>
          <cell r="Q210">
            <v>0</v>
          </cell>
          <cell r="R210">
            <v>2011</v>
          </cell>
          <cell r="S210" t="str">
            <v>МД 10-11_1м</v>
          </cell>
          <cell r="U210">
            <v>600</v>
          </cell>
          <cell r="V210">
            <v>1</v>
          </cell>
        </row>
        <row r="211">
          <cell r="E211" t="str">
            <v>110.11</v>
          </cell>
          <cell r="F211">
            <v>11</v>
          </cell>
          <cell r="G211">
            <v>1111</v>
          </cell>
          <cell r="H211" t="str">
            <v>Данилова Валерия</v>
          </cell>
          <cell r="I211">
            <v>2011</v>
          </cell>
          <cell r="J211" t="str">
            <v>б/р</v>
          </cell>
          <cell r="K211" t="str">
            <v>ж</v>
          </cell>
          <cell r="L211" t="str">
            <v>МД 10-11_1</v>
          </cell>
          <cell r="M211">
            <v>110</v>
          </cell>
          <cell r="P211">
            <v>1102</v>
          </cell>
          <cell r="Q211">
            <v>0</v>
          </cell>
          <cell r="R211">
            <v>2011</v>
          </cell>
          <cell r="S211" t="str">
            <v>МД 10-11_1ж</v>
          </cell>
          <cell r="U211">
            <v>300</v>
          </cell>
          <cell r="V211">
            <v>1</v>
          </cell>
        </row>
        <row r="212">
          <cell r="E212" t="str">
            <v>110.3</v>
          </cell>
          <cell r="F212">
            <v>3</v>
          </cell>
          <cell r="G212">
            <v>1103</v>
          </cell>
          <cell r="H212" t="str">
            <v>Емельянова Юлия</v>
          </cell>
          <cell r="I212">
            <v>2010</v>
          </cell>
          <cell r="J212" t="str">
            <v>1ю</v>
          </cell>
          <cell r="K212" t="str">
            <v>ж</v>
          </cell>
          <cell r="L212" t="str">
            <v>МД 10-11_1</v>
          </cell>
          <cell r="M212" t="str">
            <v/>
          </cell>
          <cell r="O212" t="str">
            <v>ж 2</v>
          </cell>
          <cell r="Q212">
            <v>4</v>
          </cell>
          <cell r="R212">
            <v>2010</v>
          </cell>
          <cell r="S212" t="str">
            <v>МД 10-11_1ж</v>
          </cell>
          <cell r="U212">
            <v>300</v>
          </cell>
          <cell r="V212">
            <v>1</v>
          </cell>
        </row>
        <row r="213">
          <cell r="E213" t="str">
            <v>110.9</v>
          </cell>
          <cell r="F213">
            <v>9</v>
          </cell>
          <cell r="G213">
            <v>1109</v>
          </cell>
          <cell r="H213" t="str">
            <v>Киселёва Александра</v>
          </cell>
          <cell r="I213">
            <v>2012</v>
          </cell>
          <cell r="J213" t="str">
            <v>б/р</v>
          </cell>
          <cell r="K213" t="str">
            <v>ж</v>
          </cell>
          <cell r="L213" t="str">
            <v>МД 10-11_1</v>
          </cell>
          <cell r="M213" t="str">
            <v/>
          </cell>
          <cell r="O213" t="str">
            <v>ж 5</v>
          </cell>
          <cell r="Q213">
            <v>0</v>
          </cell>
          <cell r="R213">
            <v>2012</v>
          </cell>
          <cell r="S213" t="str">
            <v>МД 10-11_1ж</v>
          </cell>
          <cell r="U213">
            <v>300</v>
          </cell>
          <cell r="V213">
            <v>1</v>
          </cell>
        </row>
        <row r="214">
          <cell r="E214" t="str">
            <v>110.10</v>
          </cell>
          <cell r="F214">
            <v>10</v>
          </cell>
          <cell r="G214">
            <v>1110</v>
          </cell>
          <cell r="H214" t="str">
            <v>Васильева Ксения</v>
          </cell>
          <cell r="I214">
            <v>2011</v>
          </cell>
          <cell r="J214" t="str">
            <v>б/р</v>
          </cell>
          <cell r="K214" t="str">
            <v>ж</v>
          </cell>
          <cell r="L214" t="str">
            <v>МД 10-11_1</v>
          </cell>
          <cell r="M214" t="str">
            <v/>
          </cell>
          <cell r="O214" t="str">
            <v>ж 5</v>
          </cell>
          <cell r="Q214">
            <v>0</v>
          </cell>
          <cell r="R214">
            <v>2011</v>
          </cell>
          <cell r="S214" t="str">
            <v>МД 10-11_1ж</v>
          </cell>
          <cell r="U214">
            <v>300</v>
          </cell>
          <cell r="V214">
            <v>1</v>
          </cell>
        </row>
        <row r="215">
          <cell r="E215" t="str">
            <v>112.1</v>
          </cell>
          <cell r="F215">
            <v>1</v>
          </cell>
          <cell r="G215">
            <v>1121</v>
          </cell>
          <cell r="H215" t="str">
            <v>Ткаченко София</v>
          </cell>
          <cell r="I215">
            <v>2011</v>
          </cell>
          <cell r="J215" t="str">
            <v>1ю</v>
          </cell>
          <cell r="K215" t="str">
            <v>ж</v>
          </cell>
          <cell r="L215" t="str">
            <v>МД 12-13_1</v>
          </cell>
          <cell r="M215">
            <v>112</v>
          </cell>
          <cell r="O215" t="str">
            <v>ж 1</v>
          </cell>
          <cell r="P215">
            <v>1121</v>
          </cell>
          <cell r="Q215">
            <v>4</v>
          </cell>
          <cell r="R215">
            <v>2011</v>
          </cell>
          <cell r="S215" t="str">
            <v>МД 12-13_1ж</v>
          </cell>
          <cell r="U215">
            <v>600</v>
          </cell>
          <cell r="V215">
            <v>1</v>
          </cell>
        </row>
        <row r="216">
          <cell r="E216" t="str">
            <v>112.2</v>
          </cell>
          <cell r="F216">
            <v>2</v>
          </cell>
          <cell r="G216">
            <v>1122</v>
          </cell>
          <cell r="H216" t="str">
            <v>Голубовская Ариадна</v>
          </cell>
          <cell r="I216">
            <v>2011</v>
          </cell>
          <cell r="J216" t="str">
            <v>б/р</v>
          </cell>
          <cell r="K216" t="str">
            <v>ж</v>
          </cell>
          <cell r="L216" t="str">
            <v>МД 12-13_1</v>
          </cell>
          <cell r="M216">
            <v>112</v>
          </cell>
          <cell r="O216" t="str">
            <v>ж 1</v>
          </cell>
          <cell r="P216">
            <v>1121</v>
          </cell>
          <cell r="Q216">
            <v>0</v>
          </cell>
          <cell r="R216">
            <v>2011</v>
          </cell>
          <cell r="S216" t="str">
            <v>МД 12-13_1ж</v>
          </cell>
          <cell r="U216">
            <v>600</v>
          </cell>
          <cell r="V216">
            <v>1</v>
          </cell>
        </row>
        <row r="217">
          <cell r="E217" t="str">
            <v>112.6</v>
          </cell>
          <cell r="F217">
            <v>6</v>
          </cell>
          <cell r="G217">
            <v>1126</v>
          </cell>
          <cell r="H217" t="str">
            <v>Ткаченко Семён</v>
          </cell>
          <cell r="I217">
            <v>2009</v>
          </cell>
          <cell r="J217" t="str">
            <v>1ю</v>
          </cell>
          <cell r="K217" t="str">
            <v>м</v>
          </cell>
          <cell r="L217" t="str">
            <v>МД 12-13_1</v>
          </cell>
          <cell r="M217">
            <v>112</v>
          </cell>
          <cell r="O217" t="str">
            <v>м 3</v>
          </cell>
          <cell r="P217">
            <v>1121</v>
          </cell>
          <cell r="Q217">
            <v>4</v>
          </cell>
          <cell r="R217">
            <v>2009</v>
          </cell>
          <cell r="S217" t="str">
            <v>МД 12-13_1м</v>
          </cell>
          <cell r="U217">
            <v>600</v>
          </cell>
          <cell r="V217">
            <v>1</v>
          </cell>
        </row>
        <row r="218">
          <cell r="E218" t="str">
            <v>112.7</v>
          </cell>
          <cell r="F218">
            <v>7</v>
          </cell>
          <cell r="G218">
            <v>1127</v>
          </cell>
          <cell r="H218" t="str">
            <v>Коноплев Даниил</v>
          </cell>
          <cell r="I218">
            <v>2010</v>
          </cell>
          <cell r="J218" t="str">
            <v>б/р</v>
          </cell>
          <cell r="K218" t="str">
            <v>м</v>
          </cell>
          <cell r="L218" t="str">
            <v>МД 12-13_1</v>
          </cell>
          <cell r="M218">
            <v>112</v>
          </cell>
          <cell r="P218">
            <v>1121</v>
          </cell>
          <cell r="Q218">
            <v>0</v>
          </cell>
          <cell r="R218">
            <v>2010</v>
          </cell>
          <cell r="S218" t="str">
            <v>МД 12-13_1м</v>
          </cell>
          <cell r="U218">
            <v>300</v>
          </cell>
          <cell r="V218">
            <v>1</v>
          </cell>
        </row>
        <row r="219">
          <cell r="E219" t="str">
            <v>112.3</v>
          </cell>
          <cell r="F219">
            <v>3</v>
          </cell>
          <cell r="G219">
            <v>1123</v>
          </cell>
          <cell r="H219" t="str">
            <v>Селезнева Кира</v>
          </cell>
          <cell r="I219">
            <v>2010</v>
          </cell>
          <cell r="J219" t="str">
            <v>б/р</v>
          </cell>
          <cell r="K219" t="str">
            <v>ж</v>
          </cell>
          <cell r="L219" t="str">
            <v>МД 12-13_1</v>
          </cell>
          <cell r="M219" t="str">
            <v/>
          </cell>
          <cell r="O219" t="str">
            <v>ж 2</v>
          </cell>
          <cell r="Q219">
            <v>0</v>
          </cell>
          <cell r="R219">
            <v>2010</v>
          </cell>
          <cell r="S219" t="str">
            <v>МД 12-13_1ж</v>
          </cell>
          <cell r="U219">
            <v>300</v>
          </cell>
          <cell r="V219">
            <v>1</v>
          </cell>
        </row>
        <row r="220">
          <cell r="E220" t="str">
            <v>112.4</v>
          </cell>
          <cell r="F220">
            <v>4</v>
          </cell>
          <cell r="G220">
            <v>1124</v>
          </cell>
          <cell r="H220" t="str">
            <v>Пономаренко Варвара</v>
          </cell>
          <cell r="I220">
            <v>2008</v>
          </cell>
          <cell r="J220" t="str">
            <v>б/р</v>
          </cell>
          <cell r="K220" t="str">
            <v>ж</v>
          </cell>
          <cell r="L220" t="str">
            <v>МД 12-13_1</v>
          </cell>
          <cell r="M220" t="str">
            <v/>
          </cell>
          <cell r="O220" t="str">
            <v>ж 2</v>
          </cell>
          <cell r="Q220">
            <v>0</v>
          </cell>
          <cell r="R220">
            <v>2008</v>
          </cell>
          <cell r="S220" t="str">
            <v>МД 12-13_1ж</v>
          </cell>
          <cell r="U220">
            <v>300</v>
          </cell>
          <cell r="V220">
            <v>1</v>
          </cell>
        </row>
        <row r="221">
          <cell r="E221" t="str">
            <v>112.5</v>
          </cell>
          <cell r="F221">
            <v>5</v>
          </cell>
          <cell r="G221">
            <v>1125</v>
          </cell>
          <cell r="H221" t="str">
            <v>Козарез Виктор</v>
          </cell>
          <cell r="I221">
            <v>2009</v>
          </cell>
          <cell r="J221" t="str">
            <v>1ю</v>
          </cell>
          <cell r="K221" t="str">
            <v>м</v>
          </cell>
          <cell r="L221" t="str">
            <v>МД 12-13_1</v>
          </cell>
          <cell r="M221" t="str">
            <v/>
          </cell>
          <cell r="O221" t="str">
            <v>м 3</v>
          </cell>
          <cell r="Q221">
            <v>4</v>
          </cell>
          <cell r="R221">
            <v>2009</v>
          </cell>
          <cell r="S221" t="str">
            <v>МД 12-13_1м</v>
          </cell>
          <cell r="U221">
            <v>300</v>
          </cell>
          <cell r="V221">
            <v>1</v>
          </cell>
        </row>
        <row r="222">
          <cell r="E222" t="str">
            <v>220.1</v>
          </cell>
          <cell r="F222">
            <v>1</v>
          </cell>
          <cell r="G222">
            <v>2201</v>
          </cell>
          <cell r="H222" t="str">
            <v>Пономаренко Варвара</v>
          </cell>
          <cell r="I222">
            <v>2008</v>
          </cell>
          <cell r="J222" t="str">
            <v>б/р</v>
          </cell>
          <cell r="K222" t="str">
            <v>ж</v>
          </cell>
          <cell r="L222" t="str">
            <v>МД 12-13_2</v>
          </cell>
          <cell r="M222">
            <v>220</v>
          </cell>
          <cell r="P222">
            <v>2201</v>
          </cell>
          <cell r="Q222">
            <v>0</v>
          </cell>
          <cell r="R222">
            <v>2008</v>
          </cell>
          <cell r="S222" t="str">
            <v>МД 12-13_2ж</v>
          </cell>
          <cell r="U222">
            <v>300</v>
          </cell>
          <cell r="V222">
            <v>1</v>
          </cell>
        </row>
        <row r="223">
          <cell r="E223" t="str">
            <v>220.2</v>
          </cell>
          <cell r="F223">
            <v>2</v>
          </cell>
          <cell r="G223">
            <v>2202</v>
          </cell>
          <cell r="H223" t="str">
            <v>Козарез Виктор</v>
          </cell>
          <cell r="I223">
            <v>2009</v>
          </cell>
          <cell r="J223" t="str">
            <v>1ю</v>
          </cell>
          <cell r="K223" t="str">
            <v>м</v>
          </cell>
          <cell r="L223" t="str">
            <v>МД 12-13_2</v>
          </cell>
          <cell r="M223">
            <v>220</v>
          </cell>
          <cell r="P223">
            <v>2201</v>
          </cell>
          <cell r="Q223">
            <v>4</v>
          </cell>
          <cell r="R223">
            <v>2009</v>
          </cell>
          <cell r="S223" t="str">
            <v>МД 12-13_2м</v>
          </cell>
          <cell r="U223">
            <v>300</v>
          </cell>
          <cell r="V223">
            <v>1</v>
          </cell>
        </row>
        <row r="224">
          <cell r="E224" t="str">
            <v>220.3</v>
          </cell>
          <cell r="F224">
            <v>3</v>
          </cell>
          <cell r="G224">
            <v>2203</v>
          </cell>
          <cell r="H224" t="str">
            <v>Селезнёва Кира</v>
          </cell>
          <cell r="I224" t="str">
            <v>2010</v>
          </cell>
          <cell r="J224" t="str">
            <v>б/р</v>
          </cell>
          <cell r="K224" t="str">
            <v>ж</v>
          </cell>
          <cell r="L224" t="str">
            <v>МД 12-13_2</v>
          </cell>
          <cell r="M224">
            <v>220</v>
          </cell>
          <cell r="P224">
            <v>2201</v>
          </cell>
          <cell r="Q224">
            <v>0</v>
          </cell>
          <cell r="R224">
            <v>2010</v>
          </cell>
          <cell r="S224" t="str">
            <v>МД 12-13_2ж</v>
          </cell>
          <cell r="U224">
            <v>300</v>
          </cell>
          <cell r="V224">
            <v>1</v>
          </cell>
        </row>
        <row r="225">
          <cell r="E225" t="str">
            <v>220.4</v>
          </cell>
          <cell r="F225">
            <v>4</v>
          </cell>
          <cell r="G225">
            <v>2204</v>
          </cell>
          <cell r="H225" t="str">
            <v>Петржак Артём</v>
          </cell>
          <cell r="I225">
            <v>2008</v>
          </cell>
          <cell r="J225" t="str">
            <v>1ю</v>
          </cell>
          <cell r="K225" t="str">
            <v>м</v>
          </cell>
          <cell r="L225" t="str">
            <v>МД 12-13_2</v>
          </cell>
          <cell r="M225">
            <v>220</v>
          </cell>
          <cell r="P225">
            <v>2201</v>
          </cell>
          <cell r="Q225">
            <v>4</v>
          </cell>
          <cell r="R225">
            <v>2008</v>
          </cell>
          <cell r="S225" t="str">
            <v>МД 12-13_2м</v>
          </cell>
          <cell r="U225">
            <v>300</v>
          </cell>
          <cell r="V225">
            <v>1</v>
          </cell>
        </row>
        <row r="226">
          <cell r="E226" t="str">
            <v>201.1</v>
          </cell>
          <cell r="F226">
            <v>1</v>
          </cell>
          <cell r="G226">
            <v>2011</v>
          </cell>
          <cell r="H226" t="str">
            <v>Егоров Евгений</v>
          </cell>
          <cell r="I226">
            <v>2010</v>
          </cell>
          <cell r="J226" t="str">
            <v>б/р</v>
          </cell>
          <cell r="K226" t="str">
            <v>м</v>
          </cell>
          <cell r="L226" t="str">
            <v>МД 12-13_2</v>
          </cell>
          <cell r="M226" t="str">
            <v/>
          </cell>
          <cell r="O226" t="str">
            <v>м 1</v>
          </cell>
          <cell r="Q226">
            <v>0</v>
          </cell>
          <cell r="R226">
            <v>2010</v>
          </cell>
          <cell r="S226" t="str">
            <v>МД 12-13_2м</v>
          </cell>
          <cell r="U226">
            <v>300</v>
          </cell>
          <cell r="V226">
            <v>1</v>
          </cell>
        </row>
        <row r="227">
          <cell r="E227" t="str">
            <v>201.2</v>
          </cell>
          <cell r="F227">
            <v>2</v>
          </cell>
          <cell r="G227">
            <v>2012</v>
          </cell>
          <cell r="H227" t="str">
            <v>Левыкин Денис</v>
          </cell>
          <cell r="I227">
            <v>2010</v>
          </cell>
          <cell r="J227" t="str">
            <v>б/р</v>
          </cell>
          <cell r="K227" t="str">
            <v>м</v>
          </cell>
          <cell r="L227" t="str">
            <v>МД 12-13_2</v>
          </cell>
          <cell r="M227" t="str">
            <v/>
          </cell>
          <cell r="O227" t="str">
            <v>м 1</v>
          </cell>
          <cell r="Q227">
            <v>0</v>
          </cell>
          <cell r="R227">
            <v>2010</v>
          </cell>
          <cell r="S227" t="str">
            <v>МД 12-13_2м</v>
          </cell>
          <cell r="U227">
            <v>300</v>
          </cell>
          <cell r="V227">
            <v>1</v>
          </cell>
        </row>
        <row r="228">
          <cell r="E228" t="str">
            <v>201.3</v>
          </cell>
          <cell r="F228">
            <v>3</v>
          </cell>
          <cell r="G228">
            <v>2013</v>
          </cell>
          <cell r="H228" t="str">
            <v>Стельмаков Михаил</v>
          </cell>
          <cell r="I228">
            <v>2009</v>
          </cell>
          <cell r="J228" t="str">
            <v>б/р</v>
          </cell>
          <cell r="K228" t="str">
            <v>м</v>
          </cell>
          <cell r="L228" t="str">
            <v>МД 12-13_2</v>
          </cell>
          <cell r="M228" t="str">
            <v/>
          </cell>
          <cell r="Q228">
            <v>0</v>
          </cell>
          <cell r="R228">
            <v>2009</v>
          </cell>
          <cell r="S228" t="str">
            <v>МД 12-13_2м</v>
          </cell>
          <cell r="U228">
            <v>0</v>
          </cell>
        </row>
        <row r="229">
          <cell r="E229" t="str">
            <v>201.4</v>
          </cell>
          <cell r="F229">
            <v>4</v>
          </cell>
          <cell r="G229">
            <v>2014</v>
          </cell>
          <cell r="H229" t="str">
            <v>Кулыжский Константин</v>
          </cell>
          <cell r="I229">
            <v>2010</v>
          </cell>
          <cell r="J229" t="str">
            <v>б/р</v>
          </cell>
          <cell r="K229" t="str">
            <v>м</v>
          </cell>
          <cell r="L229" t="str">
            <v>МД 12-13_2</v>
          </cell>
          <cell r="M229" t="str">
            <v/>
          </cell>
          <cell r="Q229">
            <v>0</v>
          </cell>
          <cell r="R229">
            <v>2010</v>
          </cell>
          <cell r="S229" t="str">
            <v>МД 12-13_2м</v>
          </cell>
          <cell r="U229">
            <v>0</v>
          </cell>
        </row>
        <row r="230">
          <cell r="E230" t="str">
            <v>201.5</v>
          </cell>
          <cell r="F230">
            <v>5</v>
          </cell>
          <cell r="G230">
            <v>2015</v>
          </cell>
          <cell r="H230" t="str">
            <v>Матюхин Андрей</v>
          </cell>
          <cell r="I230">
            <v>2009</v>
          </cell>
          <cell r="J230">
            <v>2</v>
          </cell>
          <cell r="K230" t="str">
            <v>м</v>
          </cell>
          <cell r="L230" t="str">
            <v>МД 12-13_2</v>
          </cell>
          <cell r="M230" t="str">
            <v/>
          </cell>
          <cell r="O230" t="str">
            <v>м 3</v>
          </cell>
          <cell r="Q230">
            <v>12</v>
          </cell>
          <cell r="R230">
            <v>2009</v>
          </cell>
          <cell r="S230" t="str">
            <v>МД 12-13_2м</v>
          </cell>
          <cell r="U230">
            <v>300</v>
          </cell>
          <cell r="V230">
            <v>1</v>
          </cell>
        </row>
        <row r="231">
          <cell r="E231" t="str">
            <v>201.6</v>
          </cell>
          <cell r="F231">
            <v>6</v>
          </cell>
          <cell r="G231">
            <v>2016</v>
          </cell>
          <cell r="H231" t="str">
            <v>Денисов Роман</v>
          </cell>
          <cell r="I231">
            <v>2009</v>
          </cell>
          <cell r="J231" t="str">
            <v>б/р</v>
          </cell>
          <cell r="K231" t="str">
            <v>м</v>
          </cell>
          <cell r="L231" t="str">
            <v>МД 12-13_2</v>
          </cell>
          <cell r="M231" t="str">
            <v/>
          </cell>
          <cell r="O231" t="str">
            <v>м 3</v>
          </cell>
          <cell r="Q231">
            <v>0</v>
          </cell>
          <cell r="R231">
            <v>2009</v>
          </cell>
          <cell r="S231" t="str">
            <v>МД 12-13_2м</v>
          </cell>
          <cell r="U231">
            <v>300</v>
          </cell>
          <cell r="V231">
            <v>1</v>
          </cell>
        </row>
        <row r="232">
          <cell r="E232" t="str">
            <v>301.1</v>
          </cell>
          <cell r="F232">
            <v>1</v>
          </cell>
          <cell r="G232">
            <v>3011</v>
          </cell>
          <cell r="H232" t="str">
            <v>Кувальд Дмитрий</v>
          </cell>
          <cell r="I232">
            <v>2006</v>
          </cell>
          <cell r="J232">
            <v>2</v>
          </cell>
          <cell r="K232" t="str">
            <v>м</v>
          </cell>
          <cell r="L232" t="str">
            <v>ЮД 14-15_3</v>
          </cell>
          <cell r="M232" t="str">
            <v/>
          </cell>
          <cell r="N232">
            <v>1</v>
          </cell>
          <cell r="Q232">
            <v>12</v>
          </cell>
          <cell r="R232">
            <v>2006</v>
          </cell>
          <cell r="S232" t="str">
            <v>ЮД 14-15_3м</v>
          </cell>
          <cell r="U232">
            <v>300</v>
          </cell>
          <cell r="V232">
            <v>1</v>
          </cell>
        </row>
        <row r="233">
          <cell r="E233" t="str">
            <v>301.2</v>
          </cell>
          <cell r="F233">
            <v>2</v>
          </cell>
          <cell r="G233">
            <v>3012</v>
          </cell>
          <cell r="H233" t="str">
            <v>Циликин Михаил</v>
          </cell>
          <cell r="I233">
            <v>2006</v>
          </cell>
          <cell r="J233">
            <v>2</v>
          </cell>
          <cell r="K233" t="str">
            <v>м</v>
          </cell>
          <cell r="L233" t="str">
            <v>ЮД 14-15_3</v>
          </cell>
          <cell r="M233" t="str">
            <v/>
          </cell>
          <cell r="N233">
            <v>1</v>
          </cell>
          <cell r="Q233">
            <v>12</v>
          </cell>
          <cell r="R233">
            <v>2006</v>
          </cell>
          <cell r="S233" t="str">
            <v>ЮД 14-15_3м</v>
          </cell>
          <cell r="U233">
            <v>300</v>
          </cell>
          <cell r="V233">
            <v>1</v>
          </cell>
        </row>
        <row r="234">
          <cell r="E234" t="str">
            <v>301.3</v>
          </cell>
          <cell r="F234">
            <v>3</v>
          </cell>
          <cell r="G234">
            <v>3013</v>
          </cell>
          <cell r="H234" t="str">
            <v>Харлашин Павел</v>
          </cell>
          <cell r="I234">
            <v>2008</v>
          </cell>
          <cell r="J234">
            <v>2</v>
          </cell>
          <cell r="K234" t="str">
            <v>м</v>
          </cell>
          <cell r="L234" t="str">
            <v>ЮД 14-15_3</v>
          </cell>
          <cell r="M234" t="str">
            <v/>
          </cell>
          <cell r="N234">
            <v>1</v>
          </cell>
          <cell r="Q234">
            <v>12</v>
          </cell>
          <cell r="R234">
            <v>2008</v>
          </cell>
          <cell r="S234" t="str">
            <v>ЮД 14-15_3м</v>
          </cell>
          <cell r="U234">
            <v>300</v>
          </cell>
          <cell r="V234">
            <v>1</v>
          </cell>
        </row>
        <row r="235">
          <cell r="E235" t="str">
            <v>301.4</v>
          </cell>
          <cell r="F235">
            <v>4</v>
          </cell>
          <cell r="G235">
            <v>3014</v>
          </cell>
          <cell r="H235" t="str">
            <v>Харлашин Михаил</v>
          </cell>
          <cell r="I235">
            <v>2008</v>
          </cell>
          <cell r="J235">
            <v>2</v>
          </cell>
          <cell r="K235" t="str">
            <v>м</v>
          </cell>
          <cell r="L235" t="str">
            <v>ЮД 14-15_3</v>
          </cell>
          <cell r="M235" t="str">
            <v/>
          </cell>
          <cell r="N235">
            <v>1</v>
          </cell>
          <cell r="Q235">
            <v>12</v>
          </cell>
          <cell r="R235">
            <v>2008</v>
          </cell>
          <cell r="S235" t="str">
            <v>ЮД 14-15_3м</v>
          </cell>
          <cell r="U235">
            <v>300</v>
          </cell>
          <cell r="V235">
            <v>1</v>
          </cell>
        </row>
        <row r="236">
          <cell r="E236" t="str">
            <v>301.5</v>
          </cell>
          <cell r="F236">
            <v>5</v>
          </cell>
          <cell r="G236">
            <v>3015</v>
          </cell>
          <cell r="H236" t="str">
            <v>Филиппов Филипп</v>
          </cell>
          <cell r="I236">
            <v>2005</v>
          </cell>
          <cell r="J236" t="str">
            <v>1ю</v>
          </cell>
          <cell r="K236" t="str">
            <v>м</v>
          </cell>
          <cell r="L236" t="str">
            <v>ЮЮ 16-21_3</v>
          </cell>
          <cell r="M236" t="str">
            <v/>
          </cell>
          <cell r="N236">
            <v>1</v>
          </cell>
          <cell r="Q236">
            <v>4</v>
          </cell>
          <cell r="R236">
            <v>2005</v>
          </cell>
          <cell r="S236" t="str">
            <v>ЮЮ 16-21_3м</v>
          </cell>
          <cell r="U236">
            <v>300</v>
          </cell>
          <cell r="V236">
            <v>1</v>
          </cell>
        </row>
        <row r="237">
          <cell r="E237" t="str">
            <v>313.1</v>
          </cell>
          <cell r="F237">
            <v>1</v>
          </cell>
          <cell r="G237">
            <v>3131</v>
          </cell>
          <cell r="H237" t="str">
            <v>Югин Константин</v>
          </cell>
          <cell r="I237">
            <v>2007</v>
          </cell>
          <cell r="J237">
            <v>3</v>
          </cell>
          <cell r="K237" t="str">
            <v>м</v>
          </cell>
          <cell r="L237" t="str">
            <v>ЮЮ 16-21_3</v>
          </cell>
          <cell r="M237">
            <v>313</v>
          </cell>
          <cell r="N237">
            <v>1</v>
          </cell>
          <cell r="P237">
            <v>3131</v>
          </cell>
          <cell r="Q237">
            <v>4</v>
          </cell>
          <cell r="R237">
            <v>2007</v>
          </cell>
          <cell r="S237" t="str">
            <v>ЮЮ 16-21_3м</v>
          </cell>
          <cell r="U237">
            <v>600</v>
          </cell>
          <cell r="V237">
            <v>1</v>
          </cell>
        </row>
        <row r="238">
          <cell r="E238" t="str">
            <v>313.2</v>
          </cell>
          <cell r="F238">
            <v>2</v>
          </cell>
          <cell r="G238">
            <v>3132</v>
          </cell>
          <cell r="H238" t="str">
            <v>Яковлев Иван</v>
          </cell>
          <cell r="I238">
            <v>2006</v>
          </cell>
          <cell r="J238">
            <v>3</v>
          </cell>
          <cell r="K238" t="str">
            <v>м</v>
          </cell>
          <cell r="L238" t="str">
            <v>ЮЮ 16-21_3</v>
          </cell>
          <cell r="M238">
            <v>313</v>
          </cell>
          <cell r="N238">
            <v>1</v>
          </cell>
          <cell r="P238">
            <v>3131</v>
          </cell>
          <cell r="Q238">
            <v>4</v>
          </cell>
          <cell r="R238">
            <v>2006</v>
          </cell>
          <cell r="S238" t="str">
            <v>ЮЮ 16-21_3м</v>
          </cell>
          <cell r="U238">
            <v>600</v>
          </cell>
          <cell r="V238">
            <v>1</v>
          </cell>
        </row>
        <row r="239">
          <cell r="E239" t="str">
            <v>313.3</v>
          </cell>
          <cell r="F239">
            <v>3</v>
          </cell>
          <cell r="G239">
            <v>3133</v>
          </cell>
          <cell r="H239" t="str">
            <v>Соколова Мария</v>
          </cell>
          <cell r="I239">
            <v>2004</v>
          </cell>
          <cell r="J239">
            <v>2</v>
          </cell>
          <cell r="K239" t="str">
            <v>ж</v>
          </cell>
          <cell r="L239" t="str">
            <v>ЮЮ 16-21_3</v>
          </cell>
          <cell r="M239">
            <v>313</v>
          </cell>
          <cell r="N239">
            <v>1</v>
          </cell>
          <cell r="P239">
            <v>3131</v>
          </cell>
          <cell r="Q239">
            <v>12</v>
          </cell>
          <cell r="R239">
            <v>2004</v>
          </cell>
          <cell r="S239" t="str">
            <v>ЮЮ 16-21_3ж</v>
          </cell>
          <cell r="U239">
            <v>600</v>
          </cell>
          <cell r="V239">
            <v>1</v>
          </cell>
        </row>
        <row r="240">
          <cell r="E240" t="str">
            <v>313.4</v>
          </cell>
          <cell r="F240">
            <v>4</v>
          </cell>
          <cell r="G240">
            <v>3134</v>
          </cell>
          <cell r="H240" t="str">
            <v>Алексеева Екатерина</v>
          </cell>
          <cell r="I240">
            <v>2006</v>
          </cell>
          <cell r="J240">
            <v>3</v>
          </cell>
          <cell r="K240" t="str">
            <v>ж</v>
          </cell>
          <cell r="L240" t="str">
            <v>ЮЮ 16-21_3</v>
          </cell>
          <cell r="M240">
            <v>313</v>
          </cell>
          <cell r="N240">
            <v>1</v>
          </cell>
          <cell r="P240">
            <v>3131</v>
          </cell>
          <cell r="Q240">
            <v>4</v>
          </cell>
          <cell r="R240">
            <v>2006</v>
          </cell>
          <cell r="S240" t="str">
            <v>ЮЮ 16-21_3ж</v>
          </cell>
          <cell r="U240">
            <v>600</v>
          </cell>
          <cell r="V240">
            <v>1</v>
          </cell>
        </row>
        <row r="241">
          <cell r="E241" t="str">
            <v>219.1</v>
          </cell>
          <cell r="F241">
            <v>1</v>
          </cell>
          <cell r="G241">
            <v>2191</v>
          </cell>
          <cell r="H241" t="str">
            <v>Шошина Полина</v>
          </cell>
          <cell r="I241">
            <v>2009</v>
          </cell>
          <cell r="J241">
            <v>2</v>
          </cell>
          <cell r="K241" t="str">
            <v>ж</v>
          </cell>
          <cell r="L241" t="str">
            <v>МД 12-13_2</v>
          </cell>
          <cell r="M241" t="str">
            <v/>
          </cell>
          <cell r="Q241">
            <v>12</v>
          </cell>
          <cell r="R241">
            <v>2009</v>
          </cell>
          <cell r="S241" t="str">
            <v>МД 12-13_2ж</v>
          </cell>
          <cell r="U241">
            <v>0</v>
          </cell>
        </row>
        <row r="242">
          <cell r="E242" t="str">
            <v>219.2</v>
          </cell>
          <cell r="F242">
            <v>2</v>
          </cell>
          <cell r="G242">
            <v>2192</v>
          </cell>
          <cell r="H242" t="str">
            <v>Коморина Екатерина</v>
          </cell>
          <cell r="I242">
            <v>2009</v>
          </cell>
          <cell r="J242">
            <v>2</v>
          </cell>
          <cell r="K242" t="str">
            <v>ж</v>
          </cell>
          <cell r="L242" t="str">
            <v>МД 12-13_2</v>
          </cell>
          <cell r="M242" t="str">
            <v/>
          </cell>
          <cell r="Q242">
            <v>12</v>
          </cell>
          <cell r="R242">
            <v>2009</v>
          </cell>
          <cell r="S242" t="str">
            <v>МД 12-13_2ж</v>
          </cell>
          <cell r="U242">
            <v>0</v>
          </cell>
        </row>
        <row r="243">
          <cell r="E243" t="str">
            <v>219.3</v>
          </cell>
          <cell r="F243">
            <v>3</v>
          </cell>
          <cell r="G243">
            <v>2193</v>
          </cell>
          <cell r="H243" t="str">
            <v>Шанбахер Владимир</v>
          </cell>
          <cell r="I243">
            <v>2009</v>
          </cell>
          <cell r="J243">
            <v>2</v>
          </cell>
          <cell r="K243" t="str">
            <v>м</v>
          </cell>
          <cell r="L243" t="str">
            <v>МД 12-13_2</v>
          </cell>
          <cell r="M243" t="str">
            <v/>
          </cell>
          <cell r="O243" t="str">
            <v>м 2</v>
          </cell>
          <cell r="Q243">
            <v>12</v>
          </cell>
          <cell r="R243">
            <v>2009</v>
          </cell>
          <cell r="S243" t="str">
            <v>МД 12-13_2м</v>
          </cell>
          <cell r="U243">
            <v>300</v>
          </cell>
          <cell r="V243">
            <v>1</v>
          </cell>
        </row>
        <row r="244">
          <cell r="E244" t="str">
            <v>219.4</v>
          </cell>
          <cell r="F244">
            <v>4</v>
          </cell>
          <cell r="G244">
            <v>2194</v>
          </cell>
          <cell r="H244" t="str">
            <v>Назаркин Ярослав</v>
          </cell>
          <cell r="I244">
            <v>2009</v>
          </cell>
          <cell r="J244">
            <v>2</v>
          </cell>
          <cell r="K244" t="str">
            <v>м</v>
          </cell>
          <cell r="L244" t="str">
            <v>МД 12-13_2</v>
          </cell>
          <cell r="M244" t="str">
            <v/>
          </cell>
          <cell r="O244" t="str">
            <v>м 2</v>
          </cell>
          <cell r="Q244">
            <v>12</v>
          </cell>
          <cell r="R244">
            <v>2009</v>
          </cell>
          <cell r="S244" t="str">
            <v>МД 12-13_2м</v>
          </cell>
          <cell r="U244">
            <v>300</v>
          </cell>
          <cell r="V244">
            <v>1</v>
          </cell>
        </row>
        <row r="245">
          <cell r="E245" t="str">
            <v>219.5</v>
          </cell>
          <cell r="F245">
            <v>5</v>
          </cell>
          <cell r="G245">
            <v>2195</v>
          </cell>
          <cell r="H245" t="str">
            <v>Чекмасов Климент</v>
          </cell>
          <cell r="I245">
            <v>2006</v>
          </cell>
          <cell r="J245" t="str">
            <v>б/р</v>
          </cell>
          <cell r="K245" t="str">
            <v>м</v>
          </cell>
          <cell r="L245" t="str">
            <v>ЮД 14-15_2</v>
          </cell>
          <cell r="M245" t="str">
            <v/>
          </cell>
          <cell r="O245" t="str">
            <v>м 3</v>
          </cell>
          <cell r="Q245">
            <v>0</v>
          </cell>
          <cell r="R245">
            <v>2006</v>
          </cell>
          <cell r="S245" t="str">
            <v>ЮД 14-15_2м</v>
          </cell>
          <cell r="U245">
            <v>300</v>
          </cell>
          <cell r="V245">
            <v>1</v>
          </cell>
        </row>
        <row r="246">
          <cell r="E246" t="str">
            <v>219.6</v>
          </cell>
          <cell r="F246">
            <v>6</v>
          </cell>
          <cell r="G246">
            <v>2196</v>
          </cell>
          <cell r="H246" t="str">
            <v>Киреев Андрей</v>
          </cell>
          <cell r="I246">
            <v>2006</v>
          </cell>
          <cell r="J246">
            <v>3</v>
          </cell>
          <cell r="K246" t="str">
            <v>м</v>
          </cell>
          <cell r="L246" t="str">
            <v>ЮД 14-15_2</v>
          </cell>
          <cell r="M246" t="str">
            <v/>
          </cell>
          <cell r="O246" t="str">
            <v>м 3</v>
          </cell>
          <cell r="Q246">
            <v>4</v>
          </cell>
          <cell r="R246">
            <v>2006</v>
          </cell>
          <cell r="S246" t="str">
            <v>ЮД 14-15_2м</v>
          </cell>
          <cell r="U246">
            <v>300</v>
          </cell>
          <cell r="V246">
            <v>1</v>
          </cell>
        </row>
        <row r="247">
          <cell r="E247" t="str">
            <v>405.1</v>
          </cell>
          <cell r="F247">
            <v>1</v>
          </cell>
          <cell r="G247">
            <v>4051</v>
          </cell>
          <cell r="H247" t="str">
            <v>Картушев Егор</v>
          </cell>
          <cell r="I247">
            <v>2004</v>
          </cell>
          <cell r="J247">
            <v>1</v>
          </cell>
          <cell r="K247" t="str">
            <v>м</v>
          </cell>
          <cell r="L247" t="str">
            <v>МЖ_4</v>
          </cell>
          <cell r="M247" t="str">
            <v/>
          </cell>
          <cell r="Q247">
            <v>40</v>
          </cell>
          <cell r="R247">
            <v>2004</v>
          </cell>
          <cell r="S247" t="str">
            <v>МЖ_4м</v>
          </cell>
          <cell r="U247">
            <v>0</v>
          </cell>
        </row>
        <row r="248">
          <cell r="E248" t="str">
            <v>406.1</v>
          </cell>
          <cell r="F248">
            <v>1</v>
          </cell>
          <cell r="G248">
            <v>4061</v>
          </cell>
          <cell r="H248" t="str">
            <v>Андреев Андрей</v>
          </cell>
          <cell r="I248">
            <v>1994</v>
          </cell>
          <cell r="J248" t="str">
            <v>МС</v>
          </cell>
          <cell r="K248" t="str">
            <v>м</v>
          </cell>
          <cell r="L248" t="str">
            <v>МЖ_4</v>
          </cell>
          <cell r="M248">
            <v>406</v>
          </cell>
          <cell r="N248">
            <v>1</v>
          </cell>
          <cell r="P248">
            <v>4061</v>
          </cell>
          <cell r="Q248">
            <v>400</v>
          </cell>
          <cell r="R248">
            <v>1994</v>
          </cell>
          <cell r="S248" t="str">
            <v>МЖ_4м</v>
          </cell>
          <cell r="U248">
            <v>600</v>
          </cell>
          <cell r="V248">
            <v>1</v>
          </cell>
        </row>
        <row r="249">
          <cell r="E249" t="str">
            <v>406.2</v>
          </cell>
          <cell r="F249">
            <v>2</v>
          </cell>
          <cell r="G249">
            <v>4062</v>
          </cell>
          <cell r="H249" t="str">
            <v>Горев Даниил</v>
          </cell>
          <cell r="I249">
            <v>1995</v>
          </cell>
          <cell r="J249" t="str">
            <v>МС</v>
          </cell>
          <cell r="K249" t="str">
            <v>м</v>
          </cell>
          <cell r="L249" t="str">
            <v>МЖ_4</v>
          </cell>
          <cell r="M249">
            <v>406</v>
          </cell>
          <cell r="N249">
            <v>1</v>
          </cell>
          <cell r="P249">
            <v>4061</v>
          </cell>
          <cell r="Q249">
            <v>400</v>
          </cell>
          <cell r="R249">
            <v>1995</v>
          </cell>
          <cell r="S249" t="str">
            <v>МЖ_4м</v>
          </cell>
          <cell r="U249">
            <v>600</v>
          </cell>
          <cell r="V249">
            <v>1</v>
          </cell>
        </row>
        <row r="250">
          <cell r="E250" t="str">
            <v>406.3</v>
          </cell>
          <cell r="F250">
            <v>3</v>
          </cell>
          <cell r="G250">
            <v>4063</v>
          </cell>
          <cell r="H250" t="str">
            <v>Веденяпина Полина</v>
          </cell>
          <cell r="I250">
            <v>1998</v>
          </cell>
          <cell r="J250" t="str">
            <v>КМС</v>
          </cell>
          <cell r="K250" t="str">
            <v>ж</v>
          </cell>
          <cell r="L250" t="str">
            <v>МЖ_4</v>
          </cell>
          <cell r="M250">
            <v>406</v>
          </cell>
          <cell r="N250">
            <v>1</v>
          </cell>
          <cell r="P250">
            <v>4061</v>
          </cell>
          <cell r="Q250">
            <v>120</v>
          </cell>
          <cell r="R250">
            <v>1998</v>
          </cell>
          <cell r="S250" t="str">
            <v>МЖ_4ж</v>
          </cell>
          <cell r="U250">
            <v>600</v>
          </cell>
          <cell r="V250">
            <v>1</v>
          </cell>
        </row>
        <row r="251">
          <cell r="E251" t="str">
            <v>406.4</v>
          </cell>
          <cell r="F251">
            <v>4</v>
          </cell>
          <cell r="G251">
            <v>4064</v>
          </cell>
          <cell r="H251" t="str">
            <v>Лебедева Наталья</v>
          </cell>
          <cell r="I251">
            <v>2001</v>
          </cell>
          <cell r="J251" t="str">
            <v>КМС</v>
          </cell>
          <cell r="K251" t="str">
            <v>ж</v>
          </cell>
          <cell r="L251" t="str">
            <v>МЖ_4</v>
          </cell>
          <cell r="M251">
            <v>406</v>
          </cell>
          <cell r="N251">
            <v>1</v>
          </cell>
          <cell r="P251">
            <v>4061</v>
          </cell>
          <cell r="Q251">
            <v>120</v>
          </cell>
          <cell r="R251">
            <v>2001</v>
          </cell>
          <cell r="S251" t="str">
            <v>МЖ_4ж</v>
          </cell>
          <cell r="U251">
            <v>600</v>
          </cell>
          <cell r="V251">
            <v>1</v>
          </cell>
        </row>
        <row r="252">
          <cell r="E252" t="str">
            <v>406.5</v>
          </cell>
          <cell r="F252">
            <v>5</v>
          </cell>
          <cell r="G252">
            <v>4065</v>
          </cell>
          <cell r="H252" t="str">
            <v>Прядохин Павел</v>
          </cell>
          <cell r="I252">
            <v>2000</v>
          </cell>
          <cell r="J252" t="str">
            <v>КМС</v>
          </cell>
          <cell r="K252" t="str">
            <v>м</v>
          </cell>
          <cell r="L252" t="str">
            <v>МЖ_4</v>
          </cell>
          <cell r="M252">
            <v>406</v>
          </cell>
          <cell r="N252">
            <v>1</v>
          </cell>
          <cell r="P252">
            <v>4062</v>
          </cell>
          <cell r="Q252">
            <v>120</v>
          </cell>
          <cell r="R252">
            <v>2000</v>
          </cell>
          <cell r="S252" t="str">
            <v>МЖ_4м</v>
          </cell>
          <cell r="U252">
            <v>600</v>
          </cell>
          <cell r="V252">
            <v>1</v>
          </cell>
        </row>
        <row r="253">
          <cell r="E253" t="str">
            <v>406.6</v>
          </cell>
          <cell r="F253">
            <v>6</v>
          </cell>
          <cell r="G253">
            <v>4066</v>
          </cell>
          <cell r="H253" t="str">
            <v>Масанов Никита</v>
          </cell>
          <cell r="I253">
            <v>2001</v>
          </cell>
          <cell r="J253" t="str">
            <v>КМС</v>
          </cell>
          <cell r="K253" t="str">
            <v>м</v>
          </cell>
          <cell r="L253" t="str">
            <v>МЖ_4</v>
          </cell>
          <cell r="M253">
            <v>406</v>
          </cell>
          <cell r="N253">
            <v>1</v>
          </cell>
          <cell r="P253">
            <v>4062</v>
          </cell>
          <cell r="Q253">
            <v>120</v>
          </cell>
          <cell r="R253">
            <v>2001</v>
          </cell>
          <cell r="S253" t="str">
            <v>МЖ_4м</v>
          </cell>
          <cell r="U253">
            <v>600</v>
          </cell>
          <cell r="V253">
            <v>1</v>
          </cell>
        </row>
        <row r="254">
          <cell r="E254" t="str">
            <v>406.7</v>
          </cell>
          <cell r="F254">
            <v>7</v>
          </cell>
          <cell r="G254">
            <v>4067</v>
          </cell>
          <cell r="H254" t="str">
            <v>Федотова Евгения</v>
          </cell>
          <cell r="I254">
            <v>1989</v>
          </cell>
          <cell r="J254" t="str">
            <v>МС</v>
          </cell>
          <cell r="K254" t="str">
            <v>ж</v>
          </cell>
          <cell r="L254" t="str">
            <v>МЖ_4</v>
          </cell>
          <cell r="M254">
            <v>406</v>
          </cell>
          <cell r="N254">
            <v>1</v>
          </cell>
          <cell r="P254">
            <v>4062</v>
          </cell>
          <cell r="Q254">
            <v>400</v>
          </cell>
          <cell r="R254">
            <v>1989</v>
          </cell>
          <cell r="S254" t="str">
            <v>МЖ_4ж</v>
          </cell>
          <cell r="U254">
            <v>600</v>
          </cell>
          <cell r="V254">
            <v>1</v>
          </cell>
        </row>
        <row r="255">
          <cell r="E255" t="str">
            <v>406.8</v>
          </cell>
          <cell r="F255">
            <v>8</v>
          </cell>
          <cell r="G255">
            <v>4068</v>
          </cell>
          <cell r="H255" t="str">
            <v>Волнухина Вера</v>
          </cell>
          <cell r="I255">
            <v>1997</v>
          </cell>
          <cell r="J255" t="str">
            <v>МС</v>
          </cell>
          <cell r="K255" t="str">
            <v>ж</v>
          </cell>
          <cell r="L255" t="str">
            <v>МЖ_4</v>
          </cell>
          <cell r="M255">
            <v>406</v>
          </cell>
          <cell r="P255">
            <v>4062</v>
          </cell>
          <cell r="Q255">
            <v>400</v>
          </cell>
          <cell r="R255">
            <v>1997</v>
          </cell>
          <cell r="S255" t="str">
            <v>МЖ_4ж</v>
          </cell>
          <cell r="U255">
            <v>300</v>
          </cell>
          <cell r="V255">
            <v>1</v>
          </cell>
        </row>
        <row r="256">
          <cell r="E256" t="str">
            <v>406.9</v>
          </cell>
          <cell r="F256">
            <v>9</v>
          </cell>
          <cell r="G256">
            <v>4069</v>
          </cell>
          <cell r="H256" t="str">
            <v>Лукин Максим</v>
          </cell>
          <cell r="I256">
            <v>2002</v>
          </cell>
          <cell r="J256" t="str">
            <v>КМС</v>
          </cell>
          <cell r="K256" t="str">
            <v>м</v>
          </cell>
          <cell r="L256" t="str">
            <v>МЖ_4</v>
          </cell>
          <cell r="M256">
            <v>406</v>
          </cell>
          <cell r="N256">
            <v>1</v>
          </cell>
          <cell r="P256">
            <v>4063</v>
          </cell>
          <cell r="Q256">
            <v>120</v>
          </cell>
          <cell r="R256">
            <v>2002</v>
          </cell>
          <cell r="S256" t="str">
            <v>МЖ_4м</v>
          </cell>
          <cell r="U256">
            <v>600</v>
          </cell>
          <cell r="V256">
            <v>1</v>
          </cell>
        </row>
        <row r="257">
          <cell r="E257" t="str">
            <v>406.10</v>
          </cell>
          <cell r="F257">
            <v>10</v>
          </cell>
          <cell r="G257">
            <v>4070</v>
          </cell>
          <cell r="H257" t="str">
            <v>Разумов Захар</v>
          </cell>
          <cell r="I257">
            <v>2005</v>
          </cell>
          <cell r="J257">
            <v>1</v>
          </cell>
          <cell r="K257" t="str">
            <v>м</v>
          </cell>
          <cell r="L257" t="str">
            <v>МЖ_4</v>
          </cell>
          <cell r="M257">
            <v>406</v>
          </cell>
          <cell r="N257">
            <v>1</v>
          </cell>
          <cell r="P257">
            <v>4063</v>
          </cell>
          <cell r="Q257">
            <v>40</v>
          </cell>
          <cell r="R257">
            <v>2005</v>
          </cell>
          <cell r="S257" t="str">
            <v>МЖ_4м</v>
          </cell>
          <cell r="U257">
            <v>600</v>
          </cell>
          <cell r="V257">
            <v>1</v>
          </cell>
        </row>
        <row r="258">
          <cell r="E258" t="str">
            <v>406.11</v>
          </cell>
          <cell r="F258">
            <v>11</v>
          </cell>
          <cell r="G258">
            <v>4071</v>
          </cell>
          <cell r="H258" t="str">
            <v>Потапенкова Мария</v>
          </cell>
          <cell r="I258">
            <v>1997</v>
          </cell>
          <cell r="J258" t="str">
            <v>КМС</v>
          </cell>
          <cell r="K258" t="str">
            <v>ж</v>
          </cell>
          <cell r="L258" t="str">
            <v>МЖ_4</v>
          </cell>
          <cell r="M258">
            <v>406</v>
          </cell>
          <cell r="P258">
            <v>4063</v>
          </cell>
          <cell r="Q258">
            <v>120</v>
          </cell>
          <cell r="R258">
            <v>1997</v>
          </cell>
          <cell r="S258" t="str">
            <v>МЖ_4ж</v>
          </cell>
          <cell r="U258">
            <v>300</v>
          </cell>
          <cell r="V258">
            <v>1</v>
          </cell>
        </row>
        <row r="259">
          <cell r="E259" t="str">
            <v>406.12</v>
          </cell>
          <cell r="F259">
            <v>12</v>
          </cell>
          <cell r="G259">
            <v>4072</v>
          </cell>
          <cell r="H259" t="str">
            <v>Смирнова Анжелика</v>
          </cell>
          <cell r="I259">
            <v>2000</v>
          </cell>
          <cell r="J259" t="str">
            <v>КМС</v>
          </cell>
          <cell r="K259" t="str">
            <v>ж</v>
          </cell>
          <cell r="L259" t="str">
            <v>МЖ_4</v>
          </cell>
          <cell r="M259">
            <v>406</v>
          </cell>
          <cell r="P259">
            <v>4063</v>
          </cell>
          <cell r="Q259">
            <v>120</v>
          </cell>
          <cell r="R259">
            <v>2000</v>
          </cell>
          <cell r="S259" t="str">
            <v>МЖ_4ж</v>
          </cell>
          <cell r="U259">
            <v>300</v>
          </cell>
          <cell r="V259">
            <v>1</v>
          </cell>
        </row>
        <row r="260">
          <cell r="E260" t="str">
            <v>210.1</v>
          </cell>
          <cell r="F260">
            <v>1</v>
          </cell>
          <cell r="G260">
            <v>2101</v>
          </cell>
          <cell r="H260" t="str">
            <v>Зотов Владислав</v>
          </cell>
          <cell r="I260">
            <v>2009</v>
          </cell>
          <cell r="J260">
            <v>2</v>
          </cell>
          <cell r="K260" t="str">
            <v>м</v>
          </cell>
          <cell r="L260" t="str">
            <v>МД 12-13_2</v>
          </cell>
          <cell r="M260" t="str">
            <v/>
          </cell>
          <cell r="O260" t="str">
            <v>м 1</v>
          </cell>
          <cell r="Q260">
            <v>12</v>
          </cell>
          <cell r="R260">
            <v>2009</v>
          </cell>
          <cell r="S260" t="str">
            <v>МД 12-13_2м</v>
          </cell>
          <cell r="U260">
            <v>300</v>
          </cell>
          <cell r="V260">
            <v>1</v>
          </cell>
        </row>
        <row r="261">
          <cell r="E261" t="str">
            <v>210.2</v>
          </cell>
          <cell r="F261">
            <v>2</v>
          </cell>
          <cell r="G261">
            <v>2102</v>
          </cell>
          <cell r="H261" t="str">
            <v>Степанов Дмитрий</v>
          </cell>
          <cell r="I261">
            <v>2009</v>
          </cell>
          <cell r="J261" t="str">
            <v>1ю</v>
          </cell>
          <cell r="K261" t="str">
            <v>м</v>
          </cell>
          <cell r="L261" t="str">
            <v>МД 12-13_2</v>
          </cell>
          <cell r="M261" t="str">
            <v/>
          </cell>
          <cell r="O261" t="str">
            <v>м 1</v>
          </cell>
          <cell r="Q261">
            <v>4</v>
          </cell>
          <cell r="R261">
            <v>2009</v>
          </cell>
          <cell r="S261" t="str">
            <v>МД 12-13_2м</v>
          </cell>
          <cell r="U261">
            <v>300</v>
          </cell>
          <cell r="V261">
            <v>1</v>
          </cell>
        </row>
        <row r="262">
          <cell r="E262" t="str">
            <v>307.1</v>
          </cell>
          <cell r="F262">
            <v>1</v>
          </cell>
          <cell r="G262">
            <v>3071</v>
          </cell>
          <cell r="H262" t="str">
            <v>Шильников Павел</v>
          </cell>
          <cell r="I262">
            <v>2008</v>
          </cell>
          <cell r="J262">
            <v>2</v>
          </cell>
          <cell r="K262" t="str">
            <v>м</v>
          </cell>
          <cell r="L262" t="str">
            <v>ЮД 14-15_3</v>
          </cell>
          <cell r="M262" t="str">
            <v/>
          </cell>
          <cell r="N262">
            <v>1</v>
          </cell>
          <cell r="Q262">
            <v>12</v>
          </cell>
          <cell r="R262">
            <v>2008</v>
          </cell>
          <cell r="S262" t="str">
            <v>ЮД 14-15_3м</v>
          </cell>
          <cell r="U262">
            <v>300</v>
          </cell>
          <cell r="V262">
            <v>1</v>
          </cell>
        </row>
        <row r="263">
          <cell r="E263" t="str">
            <v>307.2</v>
          </cell>
          <cell r="F263">
            <v>2</v>
          </cell>
          <cell r="G263">
            <v>3072</v>
          </cell>
          <cell r="H263" t="str">
            <v>Деев Глеб</v>
          </cell>
          <cell r="I263">
            <v>2007</v>
          </cell>
          <cell r="J263" t="str">
            <v>1ю</v>
          </cell>
          <cell r="K263" t="str">
            <v>м</v>
          </cell>
          <cell r="L263" t="str">
            <v>ЮД 14-15_3</v>
          </cell>
          <cell r="M263" t="str">
            <v/>
          </cell>
          <cell r="Q263">
            <v>4</v>
          </cell>
          <cell r="R263">
            <v>2007</v>
          </cell>
          <cell r="S263" t="str">
            <v>ЮД 14-15_3м</v>
          </cell>
          <cell r="U263">
            <v>0</v>
          </cell>
        </row>
        <row r="264">
          <cell r="E264" t="str">
            <v>307.3</v>
          </cell>
          <cell r="F264">
            <v>3</v>
          </cell>
          <cell r="G264">
            <v>3073</v>
          </cell>
          <cell r="H264" t="str">
            <v>Салов Егор</v>
          </cell>
          <cell r="I264">
            <v>2007</v>
          </cell>
          <cell r="J264" t="str">
            <v>1ю</v>
          </cell>
          <cell r="K264" t="str">
            <v>м</v>
          </cell>
          <cell r="L264" t="str">
            <v>ЮД 14-15_3</v>
          </cell>
          <cell r="M264" t="str">
            <v/>
          </cell>
          <cell r="N264">
            <v>1</v>
          </cell>
          <cell r="Q264">
            <v>4</v>
          </cell>
          <cell r="R264">
            <v>2007</v>
          </cell>
          <cell r="S264" t="str">
            <v>ЮД 14-15_3м</v>
          </cell>
          <cell r="U264">
            <v>300</v>
          </cell>
          <cell r="V264">
            <v>1</v>
          </cell>
        </row>
        <row r="265">
          <cell r="E265" t="str">
            <v>217.1</v>
          </cell>
          <cell r="F265">
            <v>1</v>
          </cell>
          <cell r="G265">
            <v>2171</v>
          </cell>
          <cell r="H265" t="str">
            <v>Смирнова София</v>
          </cell>
          <cell r="I265">
            <v>2009</v>
          </cell>
          <cell r="J265">
            <v>2</v>
          </cell>
          <cell r="K265" t="str">
            <v>ж</v>
          </cell>
          <cell r="L265" t="str">
            <v>МД 12-13_2</v>
          </cell>
          <cell r="M265" t="str">
            <v/>
          </cell>
          <cell r="O265" t="str">
            <v>ж 1</v>
          </cell>
          <cell r="Q265">
            <v>12</v>
          </cell>
          <cell r="R265">
            <v>2009</v>
          </cell>
          <cell r="S265" t="str">
            <v>МД 12-13_2ж</v>
          </cell>
          <cell r="U265">
            <v>300</v>
          </cell>
        </row>
        <row r="266">
          <cell r="E266" t="str">
            <v>217.2</v>
          </cell>
          <cell r="F266">
            <v>2</v>
          </cell>
          <cell r="G266">
            <v>2172</v>
          </cell>
          <cell r="H266" t="str">
            <v>Егорова Елизавета</v>
          </cell>
          <cell r="I266">
            <v>2009</v>
          </cell>
          <cell r="J266" t="str">
            <v>1ю</v>
          </cell>
          <cell r="K266" t="str">
            <v>ж</v>
          </cell>
          <cell r="L266" t="str">
            <v>МД 12-13_2</v>
          </cell>
          <cell r="M266" t="str">
            <v/>
          </cell>
          <cell r="O266" t="str">
            <v>ж 1</v>
          </cell>
          <cell r="Q266">
            <v>4</v>
          </cell>
          <cell r="R266">
            <v>2009</v>
          </cell>
          <cell r="S266" t="str">
            <v>МД 12-13_2ж</v>
          </cell>
          <cell r="U266">
            <v>300</v>
          </cell>
        </row>
        <row r="267">
          <cell r="E267" t="str">
            <v>217.3</v>
          </cell>
          <cell r="F267">
            <v>3</v>
          </cell>
          <cell r="G267">
            <v>2173</v>
          </cell>
          <cell r="H267" t="str">
            <v>Афанасьева Алиса</v>
          </cell>
          <cell r="I267">
            <v>2008</v>
          </cell>
          <cell r="J267">
            <v>2</v>
          </cell>
          <cell r="K267" t="str">
            <v>ж</v>
          </cell>
          <cell r="L267" t="str">
            <v>МД 12-13_2</v>
          </cell>
          <cell r="M267" t="str">
            <v/>
          </cell>
          <cell r="O267" t="str">
            <v>ж 2</v>
          </cell>
          <cell r="Q267">
            <v>12</v>
          </cell>
          <cell r="R267">
            <v>2008</v>
          </cell>
          <cell r="S267" t="str">
            <v>МД 12-13_2ж</v>
          </cell>
          <cell r="U267">
            <v>300</v>
          </cell>
        </row>
        <row r="268">
          <cell r="E268" t="str">
            <v>217.4</v>
          </cell>
          <cell r="F268">
            <v>4</v>
          </cell>
          <cell r="G268">
            <v>2174</v>
          </cell>
          <cell r="H268" t="str">
            <v>Чевнюк Юлиана</v>
          </cell>
          <cell r="I268">
            <v>2009</v>
          </cell>
          <cell r="J268" t="str">
            <v>б/р</v>
          </cell>
          <cell r="K268" t="str">
            <v>ж</v>
          </cell>
          <cell r="L268" t="str">
            <v>МД 12-13_2</v>
          </cell>
          <cell r="M268" t="str">
            <v/>
          </cell>
          <cell r="O268" t="str">
            <v>ж 2</v>
          </cell>
          <cell r="Q268">
            <v>0</v>
          </cell>
          <cell r="R268">
            <v>2009</v>
          </cell>
          <cell r="S268" t="str">
            <v>МД 12-13_2ж</v>
          </cell>
          <cell r="U268">
            <v>300</v>
          </cell>
        </row>
        <row r="269">
          <cell r="E269" t="str">
            <v>310.1</v>
          </cell>
          <cell r="F269">
            <v>1</v>
          </cell>
          <cell r="G269">
            <v>3101</v>
          </cell>
          <cell r="H269" t="str">
            <v>Жилкин Артем</v>
          </cell>
          <cell r="I269">
            <v>2006</v>
          </cell>
          <cell r="J269">
            <v>2</v>
          </cell>
          <cell r="K269" t="str">
            <v>м</v>
          </cell>
          <cell r="L269" t="str">
            <v>ЮД 14-15_3</v>
          </cell>
          <cell r="M269" t="str">
            <v/>
          </cell>
          <cell r="N269">
            <v>1</v>
          </cell>
          <cell r="Q269">
            <v>12</v>
          </cell>
          <cell r="R269">
            <v>2006</v>
          </cell>
          <cell r="S269" t="str">
            <v>ЮД 14-15_3м</v>
          </cell>
          <cell r="U269">
            <v>300</v>
          </cell>
        </row>
        <row r="270">
          <cell r="E270" t="str">
            <v>310.2</v>
          </cell>
          <cell r="F270">
            <v>2</v>
          </cell>
          <cell r="G270">
            <v>3102</v>
          </cell>
          <cell r="H270" t="str">
            <v>Вавилов Егор</v>
          </cell>
          <cell r="I270">
            <v>2007</v>
          </cell>
          <cell r="J270">
            <v>2</v>
          </cell>
          <cell r="K270" t="str">
            <v>м</v>
          </cell>
          <cell r="L270" t="str">
            <v>ЮД 14-15_3</v>
          </cell>
          <cell r="M270" t="str">
            <v/>
          </cell>
          <cell r="N270">
            <v>1</v>
          </cell>
          <cell r="Q270">
            <v>12</v>
          </cell>
          <cell r="R270">
            <v>2007</v>
          </cell>
          <cell r="S270" t="str">
            <v>ЮД 14-15_3м</v>
          </cell>
          <cell r="U270">
            <v>300</v>
          </cell>
        </row>
        <row r="271">
          <cell r="E271" t="str">
            <v>310.3</v>
          </cell>
          <cell r="F271">
            <v>3</v>
          </cell>
          <cell r="G271">
            <v>3103</v>
          </cell>
          <cell r="H271" t="str">
            <v>Астафьев Владислав</v>
          </cell>
          <cell r="I271">
            <v>2008</v>
          </cell>
          <cell r="J271">
            <v>2</v>
          </cell>
          <cell r="K271" t="str">
            <v>м</v>
          </cell>
          <cell r="L271" t="str">
            <v>ЮД 14-15_3</v>
          </cell>
          <cell r="M271" t="str">
            <v/>
          </cell>
          <cell r="N271">
            <v>1</v>
          </cell>
          <cell r="Q271">
            <v>12</v>
          </cell>
          <cell r="R271">
            <v>2008</v>
          </cell>
          <cell r="S271" t="str">
            <v>ЮД 14-15_3м</v>
          </cell>
          <cell r="U271">
            <v>300</v>
          </cell>
        </row>
        <row r="272">
          <cell r="E272" t="str">
            <v>310.4</v>
          </cell>
          <cell r="F272">
            <v>4</v>
          </cell>
          <cell r="G272">
            <v>3104</v>
          </cell>
          <cell r="H272" t="str">
            <v>Астафьев Всеволод</v>
          </cell>
          <cell r="I272">
            <v>2008</v>
          </cell>
          <cell r="J272" t="str">
            <v>1ю</v>
          </cell>
          <cell r="K272" t="str">
            <v>м</v>
          </cell>
          <cell r="L272" t="str">
            <v>ЮД 14-15_3</v>
          </cell>
          <cell r="M272" t="str">
            <v/>
          </cell>
          <cell r="N272">
            <v>1</v>
          </cell>
          <cell r="Q272">
            <v>4</v>
          </cell>
          <cell r="R272">
            <v>2008</v>
          </cell>
          <cell r="S272" t="str">
            <v>ЮД 14-15_3м</v>
          </cell>
          <cell r="U272">
            <v>300</v>
          </cell>
        </row>
        <row r="273">
          <cell r="E273" t="str">
            <v>310.5</v>
          </cell>
          <cell r="F273">
            <v>5</v>
          </cell>
          <cell r="G273">
            <v>3105</v>
          </cell>
          <cell r="H273" t="str">
            <v>Богданов Никита</v>
          </cell>
          <cell r="I273">
            <v>2008</v>
          </cell>
          <cell r="J273">
            <v>2</v>
          </cell>
          <cell r="K273" t="str">
            <v>м</v>
          </cell>
          <cell r="L273" t="str">
            <v>ЮД 14-15_3</v>
          </cell>
          <cell r="M273" t="str">
            <v/>
          </cell>
          <cell r="N273">
            <v>1</v>
          </cell>
          <cell r="Q273">
            <v>12</v>
          </cell>
          <cell r="R273">
            <v>2008</v>
          </cell>
          <cell r="S273" t="str">
            <v>ЮД 14-15_3м</v>
          </cell>
          <cell r="U273">
            <v>300</v>
          </cell>
        </row>
        <row r="274">
          <cell r="E274" t="str">
            <v>310.6</v>
          </cell>
          <cell r="F274">
            <v>6</v>
          </cell>
          <cell r="G274">
            <v>3106</v>
          </cell>
          <cell r="H274" t="str">
            <v>Сальников Василий</v>
          </cell>
          <cell r="I274">
            <v>2008</v>
          </cell>
          <cell r="J274">
            <v>2</v>
          </cell>
          <cell r="K274" t="str">
            <v>м</v>
          </cell>
          <cell r="L274" t="str">
            <v>ЮД 14-15_3</v>
          </cell>
          <cell r="M274" t="str">
            <v/>
          </cell>
          <cell r="N274">
            <v>1</v>
          </cell>
          <cell r="Q274">
            <v>12</v>
          </cell>
          <cell r="R274">
            <v>2008</v>
          </cell>
          <cell r="S274" t="str">
            <v>ЮД 14-15_3м</v>
          </cell>
          <cell r="U274">
            <v>300</v>
          </cell>
        </row>
        <row r="275">
          <cell r="E275" t="str">
            <v>213.3</v>
          </cell>
          <cell r="F275">
            <v>3</v>
          </cell>
          <cell r="G275">
            <v>2133</v>
          </cell>
          <cell r="H275" t="str">
            <v>Базарова Алёна</v>
          </cell>
          <cell r="I275">
            <v>2003</v>
          </cell>
          <cell r="J275" t="str">
            <v>б/р</v>
          </cell>
          <cell r="K275" t="str">
            <v>ж</v>
          </cell>
          <cell r="L275" t="str">
            <v>МЖ_2</v>
          </cell>
          <cell r="M275" t="str">
            <v/>
          </cell>
          <cell r="O275" t="str">
            <v>ж 2</v>
          </cell>
          <cell r="Q275">
            <v>0</v>
          </cell>
          <cell r="R275">
            <v>2003</v>
          </cell>
          <cell r="S275" t="str">
            <v>МЖ_2ж</v>
          </cell>
          <cell r="U275">
            <v>300</v>
          </cell>
          <cell r="V275">
            <v>1</v>
          </cell>
        </row>
        <row r="276">
          <cell r="E276" t="str">
            <v>213.4</v>
          </cell>
          <cell r="F276">
            <v>4</v>
          </cell>
          <cell r="G276">
            <v>2134</v>
          </cell>
          <cell r="H276" t="str">
            <v>Смирнова Алина</v>
          </cell>
          <cell r="I276">
            <v>2001</v>
          </cell>
          <cell r="J276" t="str">
            <v>б/р</v>
          </cell>
          <cell r="K276" t="str">
            <v>ж</v>
          </cell>
          <cell r="L276" t="str">
            <v>МЖ_2</v>
          </cell>
          <cell r="M276" t="str">
            <v/>
          </cell>
          <cell r="O276" t="str">
            <v>ж 2</v>
          </cell>
          <cell r="Q276">
            <v>0</v>
          </cell>
          <cell r="R276">
            <v>2001</v>
          </cell>
          <cell r="S276" t="str">
            <v>МЖ_2ж</v>
          </cell>
          <cell r="U276">
            <v>300</v>
          </cell>
          <cell r="V276">
            <v>1</v>
          </cell>
        </row>
        <row r="277">
          <cell r="E277" t="str">
            <v>213.1</v>
          </cell>
          <cell r="F277">
            <v>1</v>
          </cell>
          <cell r="G277">
            <v>2131</v>
          </cell>
          <cell r="H277" t="str">
            <v>Губанов Дмитрий</v>
          </cell>
          <cell r="I277">
            <v>2000</v>
          </cell>
          <cell r="J277">
            <v>3</v>
          </cell>
          <cell r="K277" t="str">
            <v>м</v>
          </cell>
          <cell r="L277" t="str">
            <v>МЖ_2</v>
          </cell>
          <cell r="M277" t="str">
            <v/>
          </cell>
          <cell r="O277" t="str">
            <v>м 1</v>
          </cell>
          <cell r="Q277">
            <v>4</v>
          </cell>
          <cell r="R277">
            <v>2000</v>
          </cell>
          <cell r="S277" t="str">
            <v>МЖ_2м</v>
          </cell>
          <cell r="U277">
            <v>300</v>
          </cell>
          <cell r="V277">
            <v>1</v>
          </cell>
        </row>
        <row r="278">
          <cell r="E278" t="str">
            <v>213.2</v>
          </cell>
          <cell r="F278">
            <v>2</v>
          </cell>
          <cell r="G278">
            <v>2132</v>
          </cell>
          <cell r="H278" t="str">
            <v>Манелов Валерий</v>
          </cell>
          <cell r="I278" t="str">
            <v>2001</v>
          </cell>
          <cell r="J278" t="str">
            <v>б/р</v>
          </cell>
          <cell r="K278" t="str">
            <v>м</v>
          </cell>
          <cell r="L278" t="str">
            <v>МЖ_2</v>
          </cell>
          <cell r="M278" t="str">
            <v/>
          </cell>
          <cell r="O278" t="str">
            <v>м 1</v>
          </cell>
          <cell r="Q278">
            <v>0</v>
          </cell>
          <cell r="R278">
            <v>2001</v>
          </cell>
          <cell r="S278" t="str">
            <v>МЖ_2м</v>
          </cell>
          <cell r="U278">
            <v>300</v>
          </cell>
          <cell r="V278">
            <v>1</v>
          </cell>
        </row>
        <row r="279">
          <cell r="E279" t="str">
            <v>409.1</v>
          </cell>
          <cell r="F279">
            <v>1</v>
          </cell>
          <cell r="G279">
            <v>4091</v>
          </cell>
          <cell r="H279" t="str">
            <v>Дзык Михаил</v>
          </cell>
          <cell r="I279">
            <v>1989</v>
          </cell>
          <cell r="J279" t="str">
            <v>КМС</v>
          </cell>
          <cell r="K279" t="str">
            <v>м</v>
          </cell>
          <cell r="L279" t="str">
            <v>МЖ_4</v>
          </cell>
          <cell r="M279">
            <v>409</v>
          </cell>
          <cell r="N279">
            <v>1</v>
          </cell>
          <cell r="P279">
            <v>4091</v>
          </cell>
          <cell r="Q279">
            <v>120</v>
          </cell>
          <cell r="R279">
            <v>1989</v>
          </cell>
          <cell r="S279" t="str">
            <v>МЖ_4м</v>
          </cell>
          <cell r="U279">
            <v>600</v>
          </cell>
          <cell r="V279">
            <v>1</v>
          </cell>
        </row>
        <row r="280">
          <cell r="E280" t="str">
            <v>409.2</v>
          </cell>
          <cell r="F280">
            <v>2</v>
          </cell>
          <cell r="G280">
            <v>4092</v>
          </cell>
          <cell r="H280" t="str">
            <v>Бурмистров Никита</v>
          </cell>
          <cell r="I280">
            <v>2000</v>
          </cell>
          <cell r="J280">
            <v>2</v>
          </cell>
          <cell r="K280" t="str">
            <v>м</v>
          </cell>
          <cell r="L280" t="str">
            <v>МЖ_4</v>
          </cell>
          <cell r="M280">
            <v>409</v>
          </cell>
          <cell r="P280">
            <v>4091</v>
          </cell>
          <cell r="Q280">
            <v>12</v>
          </cell>
          <cell r="R280">
            <v>2000</v>
          </cell>
          <cell r="S280" t="str">
            <v>МЖ_4м</v>
          </cell>
          <cell r="U280">
            <v>300</v>
          </cell>
          <cell r="V280">
            <v>1</v>
          </cell>
        </row>
        <row r="281">
          <cell r="E281" t="str">
            <v>409.3</v>
          </cell>
          <cell r="F281">
            <v>3</v>
          </cell>
          <cell r="G281">
            <v>4093</v>
          </cell>
          <cell r="H281" t="str">
            <v>Морозова Екатерина</v>
          </cell>
          <cell r="I281">
            <v>1999</v>
          </cell>
          <cell r="J281" t="str">
            <v>КМС</v>
          </cell>
          <cell r="K281" t="str">
            <v>ж</v>
          </cell>
          <cell r="L281" t="str">
            <v>МЖ_4</v>
          </cell>
          <cell r="M281">
            <v>409</v>
          </cell>
          <cell r="N281">
            <v>1</v>
          </cell>
          <cell r="P281">
            <v>4091</v>
          </cell>
          <cell r="Q281">
            <v>120</v>
          </cell>
          <cell r="R281">
            <v>1999</v>
          </cell>
          <cell r="S281" t="str">
            <v>МЖ_4ж</v>
          </cell>
          <cell r="U281">
            <v>600</v>
          </cell>
          <cell r="V281">
            <v>1</v>
          </cell>
        </row>
        <row r="282">
          <cell r="E282" t="str">
            <v>409.4</v>
          </cell>
          <cell r="F282">
            <v>4</v>
          </cell>
          <cell r="G282">
            <v>4094</v>
          </cell>
          <cell r="H282" t="str">
            <v>Дементьева Дарья</v>
          </cell>
          <cell r="I282" t="str">
            <v>2005</v>
          </cell>
          <cell r="J282">
            <v>2</v>
          </cell>
          <cell r="K282" t="str">
            <v>ж</v>
          </cell>
          <cell r="L282" t="str">
            <v>МЖ_4</v>
          </cell>
          <cell r="M282">
            <v>409</v>
          </cell>
          <cell r="P282">
            <v>4091</v>
          </cell>
          <cell r="Q282">
            <v>12</v>
          </cell>
          <cell r="R282">
            <v>2005</v>
          </cell>
          <cell r="S282" t="str">
            <v>МЖ_4ж</v>
          </cell>
          <cell r="U282">
            <v>300</v>
          </cell>
          <cell r="V282">
            <v>1</v>
          </cell>
        </row>
        <row r="283">
          <cell r="E283" t="str">
            <v>315.1</v>
          </cell>
          <cell r="F283">
            <v>1</v>
          </cell>
          <cell r="G283">
            <v>3151</v>
          </cell>
          <cell r="H283" t="str">
            <v>Химунина Екатерина</v>
          </cell>
          <cell r="I283">
            <v>1998</v>
          </cell>
          <cell r="J283">
            <v>3</v>
          </cell>
          <cell r="K283" t="str">
            <v>ж</v>
          </cell>
          <cell r="L283" t="str">
            <v>МЖ_3</v>
          </cell>
          <cell r="M283" t="str">
            <v/>
          </cell>
          <cell r="N283">
            <v>1</v>
          </cell>
          <cell r="Q283">
            <v>4</v>
          </cell>
          <cell r="R283">
            <v>1998</v>
          </cell>
          <cell r="S283" t="str">
            <v>МЖ_3ж</v>
          </cell>
          <cell r="U283">
            <v>300</v>
          </cell>
          <cell r="V283">
            <v>1</v>
          </cell>
        </row>
        <row r="284">
          <cell r="E284" t="str">
            <v>113.3</v>
          </cell>
          <cell r="F284">
            <v>3</v>
          </cell>
          <cell r="G284">
            <v>1133</v>
          </cell>
          <cell r="H284" t="str">
            <v>Дорошкова Ярослава</v>
          </cell>
          <cell r="I284">
            <v>2010</v>
          </cell>
          <cell r="J284" t="str">
            <v>б/р</v>
          </cell>
          <cell r="K284" t="str">
            <v>ж</v>
          </cell>
          <cell r="L284" t="str">
            <v>МД 10-11_1</v>
          </cell>
          <cell r="M284">
            <v>113</v>
          </cell>
          <cell r="O284" t="str">
            <v>ж 2</v>
          </cell>
          <cell r="P284">
            <v>1131</v>
          </cell>
          <cell r="Q284">
            <v>0</v>
          </cell>
          <cell r="R284">
            <v>2010</v>
          </cell>
          <cell r="S284" t="str">
            <v>МД 10-11_1ж</v>
          </cell>
          <cell r="U284">
            <v>600</v>
          </cell>
          <cell r="V284">
            <v>1</v>
          </cell>
        </row>
        <row r="285">
          <cell r="E285" t="str">
            <v>113.4</v>
          </cell>
          <cell r="F285">
            <v>4</v>
          </cell>
          <cell r="G285">
            <v>1134</v>
          </cell>
          <cell r="H285" t="str">
            <v>Кудряшова Яна</v>
          </cell>
          <cell r="I285">
            <v>2010</v>
          </cell>
          <cell r="J285" t="str">
            <v>1ю</v>
          </cell>
          <cell r="K285" t="str">
            <v>ж</v>
          </cell>
          <cell r="L285" t="str">
            <v>МД 10-11_1</v>
          </cell>
          <cell r="M285">
            <v>113</v>
          </cell>
          <cell r="O285" t="str">
            <v>ж 2</v>
          </cell>
          <cell r="P285">
            <v>1131</v>
          </cell>
          <cell r="Q285">
            <v>4</v>
          </cell>
          <cell r="R285">
            <v>2010</v>
          </cell>
          <cell r="S285" t="str">
            <v>МД 10-11_1ж</v>
          </cell>
          <cell r="U285">
            <v>600</v>
          </cell>
          <cell r="V285">
            <v>1</v>
          </cell>
        </row>
        <row r="286">
          <cell r="E286" t="str">
            <v>113.1</v>
          </cell>
          <cell r="F286">
            <v>1</v>
          </cell>
          <cell r="G286">
            <v>1131</v>
          </cell>
          <cell r="H286" t="str">
            <v>Рукосуев Игорь</v>
          </cell>
          <cell r="I286">
            <v>2010</v>
          </cell>
          <cell r="J286" t="str">
            <v>б/р</v>
          </cell>
          <cell r="K286" t="str">
            <v>м</v>
          </cell>
          <cell r="L286" t="str">
            <v>МД 10-11_1</v>
          </cell>
          <cell r="M286">
            <v>113</v>
          </cell>
          <cell r="O286" t="str">
            <v>м 1</v>
          </cell>
          <cell r="P286">
            <v>1131</v>
          </cell>
          <cell r="Q286">
            <v>0</v>
          </cell>
          <cell r="R286">
            <v>2010</v>
          </cell>
          <cell r="S286" t="str">
            <v>МД 10-11_1м</v>
          </cell>
          <cell r="U286">
            <v>600</v>
          </cell>
          <cell r="V286">
            <v>1</v>
          </cell>
        </row>
        <row r="287">
          <cell r="E287" t="str">
            <v>113.2</v>
          </cell>
          <cell r="F287">
            <v>2</v>
          </cell>
          <cell r="G287">
            <v>1132</v>
          </cell>
          <cell r="H287" t="str">
            <v>Годына Андрей</v>
          </cell>
          <cell r="I287">
            <v>2010</v>
          </cell>
          <cell r="J287" t="str">
            <v>б/р</v>
          </cell>
          <cell r="K287" t="str">
            <v>м</v>
          </cell>
          <cell r="L287" t="str">
            <v>МД 10-11_1</v>
          </cell>
          <cell r="M287">
            <v>113</v>
          </cell>
          <cell r="O287" t="str">
            <v>м 1</v>
          </cell>
          <cell r="P287">
            <v>1131</v>
          </cell>
          <cell r="Q287">
            <v>0</v>
          </cell>
          <cell r="R287">
            <v>2010</v>
          </cell>
          <cell r="S287" t="str">
            <v>МД 10-11_1м</v>
          </cell>
          <cell r="U287">
            <v>600</v>
          </cell>
          <cell r="V287">
            <v>1</v>
          </cell>
        </row>
        <row r="288">
          <cell r="E288" t="str">
            <v>221.3</v>
          </cell>
          <cell r="F288">
            <v>3</v>
          </cell>
          <cell r="G288">
            <v>2213</v>
          </cell>
          <cell r="H288" t="str">
            <v>Викентьева Екатерина</v>
          </cell>
          <cell r="I288">
            <v>2006</v>
          </cell>
          <cell r="J288">
            <v>3</v>
          </cell>
          <cell r="K288" t="str">
            <v>ж</v>
          </cell>
          <cell r="L288" t="str">
            <v>ЮД 14-15_2</v>
          </cell>
          <cell r="M288">
            <v>221</v>
          </cell>
          <cell r="O288" t="str">
            <v>ж 2</v>
          </cell>
          <cell r="P288">
            <v>2211</v>
          </cell>
          <cell r="Q288">
            <v>4</v>
          </cell>
          <cell r="R288">
            <v>2006</v>
          </cell>
          <cell r="S288" t="str">
            <v>ЮД 14-15_2ж</v>
          </cell>
          <cell r="U288">
            <v>600</v>
          </cell>
          <cell r="V288">
            <v>1</v>
          </cell>
        </row>
        <row r="289">
          <cell r="E289" t="str">
            <v>221.4</v>
          </cell>
          <cell r="F289">
            <v>4</v>
          </cell>
          <cell r="G289">
            <v>2214</v>
          </cell>
          <cell r="H289" t="str">
            <v>Шишкина Элина</v>
          </cell>
          <cell r="I289">
            <v>2009</v>
          </cell>
          <cell r="J289" t="str">
            <v>б/р</v>
          </cell>
          <cell r="K289" t="str">
            <v>ж</v>
          </cell>
          <cell r="L289" t="str">
            <v>ЮД 14-15_2</v>
          </cell>
          <cell r="M289">
            <v>221</v>
          </cell>
          <cell r="O289" t="str">
            <v>ж 2</v>
          </cell>
          <cell r="P289">
            <v>2211</v>
          </cell>
          <cell r="Q289">
            <v>0</v>
          </cell>
          <cell r="R289">
            <v>2009</v>
          </cell>
          <cell r="S289" t="str">
            <v>ЮД 14-15_2ж</v>
          </cell>
          <cell r="U289">
            <v>600</v>
          </cell>
          <cell r="V289">
            <v>1</v>
          </cell>
        </row>
        <row r="290">
          <cell r="E290" t="str">
            <v>221.1</v>
          </cell>
          <cell r="F290">
            <v>1</v>
          </cell>
          <cell r="G290">
            <v>2211</v>
          </cell>
          <cell r="H290" t="str">
            <v>Терешонок Иван</v>
          </cell>
          <cell r="I290">
            <v>2006</v>
          </cell>
          <cell r="J290">
            <v>2</v>
          </cell>
          <cell r="K290" t="str">
            <v>м</v>
          </cell>
          <cell r="L290" t="str">
            <v>ЮД 14-15_2</v>
          </cell>
          <cell r="M290">
            <v>221</v>
          </cell>
          <cell r="O290" t="str">
            <v>м 1</v>
          </cell>
          <cell r="P290">
            <v>2211</v>
          </cell>
          <cell r="Q290">
            <v>12</v>
          </cell>
          <cell r="R290">
            <v>2006</v>
          </cell>
          <cell r="S290" t="str">
            <v>ЮД 14-15_2м</v>
          </cell>
          <cell r="U290">
            <v>600</v>
          </cell>
          <cell r="V290">
            <v>1</v>
          </cell>
        </row>
        <row r="291">
          <cell r="E291" t="str">
            <v>221.2</v>
          </cell>
          <cell r="F291">
            <v>2</v>
          </cell>
          <cell r="G291">
            <v>2212</v>
          </cell>
          <cell r="H291" t="str">
            <v>Гончаров Иван</v>
          </cell>
          <cell r="I291">
            <v>2007</v>
          </cell>
          <cell r="J291" t="str">
            <v>1ю</v>
          </cell>
          <cell r="K291" t="str">
            <v>м</v>
          </cell>
          <cell r="L291" t="str">
            <v>ЮД 14-15_2</v>
          </cell>
          <cell r="M291">
            <v>221</v>
          </cell>
          <cell r="O291" t="str">
            <v>м 1</v>
          </cell>
          <cell r="P291">
            <v>2211</v>
          </cell>
          <cell r="Q291">
            <v>4</v>
          </cell>
          <cell r="R291">
            <v>2007</v>
          </cell>
          <cell r="S291" t="str">
            <v>ЮД 14-15_2м</v>
          </cell>
          <cell r="U291">
            <v>600</v>
          </cell>
          <cell r="V291">
            <v>1</v>
          </cell>
        </row>
        <row r="292">
          <cell r="E292" t="str">
            <v>226.2</v>
          </cell>
          <cell r="F292">
            <v>2</v>
          </cell>
          <cell r="G292">
            <v>2262</v>
          </cell>
          <cell r="H292" t="str">
            <v>Бражина Дарья</v>
          </cell>
          <cell r="I292">
            <v>2010</v>
          </cell>
          <cell r="J292" t="str">
            <v>1ю</v>
          </cell>
          <cell r="K292" t="str">
            <v>ж</v>
          </cell>
          <cell r="L292" t="str">
            <v>МД 12-13_2</v>
          </cell>
          <cell r="M292">
            <v>226</v>
          </cell>
          <cell r="P292">
            <v>2261</v>
          </cell>
          <cell r="Q292">
            <v>4</v>
          </cell>
          <cell r="R292">
            <v>2010</v>
          </cell>
          <cell r="S292" t="str">
            <v>МД 12-13_2ж</v>
          </cell>
          <cell r="U292">
            <v>300</v>
          </cell>
          <cell r="V292">
            <v>1</v>
          </cell>
        </row>
        <row r="293">
          <cell r="E293" t="str">
            <v>226.3</v>
          </cell>
          <cell r="F293">
            <v>3</v>
          </cell>
          <cell r="G293">
            <v>2263</v>
          </cell>
          <cell r="H293" t="str">
            <v>Соломин Михаил</v>
          </cell>
          <cell r="I293">
            <v>2008</v>
          </cell>
          <cell r="J293" t="str">
            <v>б/р</v>
          </cell>
          <cell r="K293" t="str">
            <v>м</v>
          </cell>
          <cell r="L293" t="str">
            <v>МД 12-13_2</v>
          </cell>
          <cell r="M293">
            <v>226</v>
          </cell>
          <cell r="P293">
            <v>2261</v>
          </cell>
          <cell r="Q293">
            <v>0</v>
          </cell>
          <cell r="R293">
            <v>2008</v>
          </cell>
          <cell r="S293" t="str">
            <v>МД 12-13_2м</v>
          </cell>
          <cell r="U293">
            <v>300</v>
          </cell>
          <cell r="V293">
            <v>1</v>
          </cell>
        </row>
        <row r="294">
          <cell r="E294" t="str">
            <v>226.4</v>
          </cell>
          <cell r="F294">
            <v>4</v>
          </cell>
          <cell r="G294">
            <v>2264</v>
          </cell>
          <cell r="H294" t="str">
            <v>Короткий Фёдор</v>
          </cell>
          <cell r="I294">
            <v>2009</v>
          </cell>
          <cell r="J294" t="str">
            <v>б/р</v>
          </cell>
          <cell r="K294" t="str">
            <v>м</v>
          </cell>
          <cell r="L294" t="str">
            <v>МД 12-13_2</v>
          </cell>
          <cell r="M294">
            <v>226</v>
          </cell>
          <cell r="P294">
            <v>2261</v>
          </cell>
          <cell r="Q294">
            <v>0</v>
          </cell>
          <cell r="R294">
            <v>2009</v>
          </cell>
          <cell r="S294" t="str">
            <v>МД 12-13_2м</v>
          </cell>
          <cell r="U294">
            <v>300</v>
          </cell>
          <cell r="V294">
            <v>1</v>
          </cell>
        </row>
        <row r="295">
          <cell r="E295" t="str">
            <v>226.1</v>
          </cell>
          <cell r="F295">
            <v>1</v>
          </cell>
          <cell r="G295">
            <v>2261</v>
          </cell>
          <cell r="H295" t="str">
            <v>Сущенко Дарья</v>
          </cell>
          <cell r="I295">
            <v>2009</v>
          </cell>
          <cell r="J295" t="str">
            <v>1ю</v>
          </cell>
          <cell r="K295" t="str">
            <v>ж</v>
          </cell>
          <cell r="L295" t="str">
            <v>МД 12-13_2</v>
          </cell>
          <cell r="M295">
            <v>226</v>
          </cell>
          <cell r="P295">
            <v>2261</v>
          </cell>
          <cell r="Q295">
            <v>4</v>
          </cell>
          <cell r="R295">
            <v>2009</v>
          </cell>
          <cell r="S295" t="str">
            <v>МД 12-13_2ж</v>
          </cell>
          <cell r="U295">
            <v>300</v>
          </cell>
          <cell r="V295">
            <v>1</v>
          </cell>
        </row>
        <row r="296">
          <cell r="E296" t="str">
            <v>114.1</v>
          </cell>
          <cell r="F296">
            <v>1</v>
          </cell>
          <cell r="G296">
            <v>1141</v>
          </cell>
          <cell r="H296" t="str">
            <v>Фувенлян Полина</v>
          </cell>
          <cell r="I296">
            <v>2013</v>
          </cell>
          <cell r="J296" t="str">
            <v>б/р</v>
          </cell>
          <cell r="K296" t="str">
            <v>ж</v>
          </cell>
          <cell r="L296" t="str">
            <v>МД 10-11_1</v>
          </cell>
          <cell r="M296">
            <v>114</v>
          </cell>
          <cell r="O296" t="str">
            <v>ж 1</v>
          </cell>
          <cell r="P296">
            <v>1141</v>
          </cell>
          <cell r="Q296">
            <v>0</v>
          </cell>
          <cell r="R296">
            <v>2013</v>
          </cell>
          <cell r="S296" t="str">
            <v>МД 10-11_1ж</v>
          </cell>
          <cell r="U296">
            <v>600</v>
          </cell>
          <cell r="V296">
            <v>1</v>
          </cell>
        </row>
        <row r="297">
          <cell r="E297" t="str">
            <v>114.2</v>
          </cell>
          <cell r="F297">
            <v>2</v>
          </cell>
          <cell r="G297">
            <v>1142</v>
          </cell>
          <cell r="H297" t="str">
            <v>Терентьева Вероника</v>
          </cell>
          <cell r="I297">
            <v>2013</v>
          </cell>
          <cell r="J297" t="str">
            <v>б/р</v>
          </cell>
          <cell r="K297" t="str">
            <v>ж</v>
          </cell>
          <cell r="L297" t="str">
            <v>МД 10-11_1</v>
          </cell>
          <cell r="M297">
            <v>114</v>
          </cell>
          <cell r="O297" t="str">
            <v>ж 1</v>
          </cell>
          <cell r="P297">
            <v>1141</v>
          </cell>
          <cell r="Q297">
            <v>0</v>
          </cell>
          <cell r="R297">
            <v>2013</v>
          </cell>
          <cell r="S297" t="str">
            <v>МД 10-11_1ж</v>
          </cell>
          <cell r="U297">
            <v>600</v>
          </cell>
          <cell r="V297">
            <v>1</v>
          </cell>
        </row>
        <row r="298">
          <cell r="E298" t="str">
            <v>114.3</v>
          </cell>
          <cell r="F298">
            <v>3</v>
          </cell>
          <cell r="G298">
            <v>1143</v>
          </cell>
          <cell r="H298" t="str">
            <v>Беляйкин Андрей</v>
          </cell>
          <cell r="I298">
            <v>2012</v>
          </cell>
          <cell r="J298" t="str">
            <v>б/р</v>
          </cell>
          <cell r="K298" t="str">
            <v>м</v>
          </cell>
          <cell r="L298" t="str">
            <v>МД 10-11_1</v>
          </cell>
          <cell r="M298">
            <v>114</v>
          </cell>
          <cell r="O298" t="str">
            <v>м 2</v>
          </cell>
          <cell r="P298">
            <v>1141</v>
          </cell>
          <cell r="Q298">
            <v>0</v>
          </cell>
          <cell r="R298">
            <v>2012</v>
          </cell>
          <cell r="S298" t="str">
            <v>МД 10-11_1м</v>
          </cell>
          <cell r="U298">
            <v>600</v>
          </cell>
          <cell r="V298">
            <v>1</v>
          </cell>
        </row>
        <row r="299">
          <cell r="E299" t="str">
            <v>114.4</v>
          </cell>
          <cell r="F299">
            <v>4</v>
          </cell>
          <cell r="G299">
            <v>1144</v>
          </cell>
          <cell r="H299" t="str">
            <v>Гурьянов Максим</v>
          </cell>
          <cell r="I299">
            <v>2013</v>
          </cell>
          <cell r="J299" t="str">
            <v>б/р</v>
          </cell>
          <cell r="K299" t="str">
            <v>м</v>
          </cell>
          <cell r="L299" t="str">
            <v>МД 10-11_1</v>
          </cell>
          <cell r="M299">
            <v>114</v>
          </cell>
          <cell r="O299" t="str">
            <v>м 2</v>
          </cell>
          <cell r="P299">
            <v>1141</v>
          </cell>
          <cell r="Q299">
            <v>0</v>
          </cell>
          <cell r="R299">
            <v>2013</v>
          </cell>
          <cell r="S299" t="str">
            <v>МД 10-11_1м</v>
          </cell>
          <cell r="U299">
            <v>600</v>
          </cell>
          <cell r="V299">
            <v>1</v>
          </cell>
        </row>
        <row r="300">
          <cell r="E300" t="str">
            <v>227.5</v>
          </cell>
          <cell r="F300">
            <v>5</v>
          </cell>
          <cell r="G300">
            <v>2275</v>
          </cell>
          <cell r="H300" t="str">
            <v>Слепенкова Мария</v>
          </cell>
          <cell r="I300">
            <v>2005</v>
          </cell>
          <cell r="J300">
            <v>2</v>
          </cell>
          <cell r="K300" t="str">
            <v>ж</v>
          </cell>
          <cell r="L300" t="str">
            <v>МЖ_2</v>
          </cell>
          <cell r="M300">
            <v>227</v>
          </cell>
          <cell r="O300" t="str">
            <v>ж 3</v>
          </cell>
          <cell r="P300">
            <v>2271</v>
          </cell>
          <cell r="Q300">
            <v>12</v>
          </cell>
          <cell r="R300">
            <v>2005</v>
          </cell>
          <cell r="S300" t="str">
            <v>МЖ_2ж</v>
          </cell>
          <cell r="U300">
            <v>600</v>
          </cell>
          <cell r="V300">
            <v>1</v>
          </cell>
        </row>
        <row r="301">
          <cell r="E301" t="str">
            <v>227.6</v>
          </cell>
          <cell r="F301">
            <v>6</v>
          </cell>
          <cell r="G301">
            <v>2276</v>
          </cell>
          <cell r="H301" t="str">
            <v>Осипова Майя</v>
          </cell>
          <cell r="I301">
            <v>2004</v>
          </cell>
          <cell r="J301" t="str">
            <v>б/р</v>
          </cell>
          <cell r="K301" t="str">
            <v>ж</v>
          </cell>
          <cell r="L301" t="str">
            <v>МЖ_2</v>
          </cell>
          <cell r="M301">
            <v>227</v>
          </cell>
          <cell r="O301" t="str">
            <v>ж 3</v>
          </cell>
          <cell r="P301">
            <v>2271</v>
          </cell>
          <cell r="Q301">
            <v>0</v>
          </cell>
          <cell r="R301">
            <v>2004</v>
          </cell>
          <cell r="S301" t="str">
            <v>МЖ_2ж</v>
          </cell>
          <cell r="U301">
            <v>600</v>
          </cell>
          <cell r="V301">
            <v>1</v>
          </cell>
        </row>
        <row r="302">
          <cell r="E302" t="str">
            <v>227.3</v>
          </cell>
          <cell r="F302">
            <v>3</v>
          </cell>
          <cell r="G302">
            <v>2273</v>
          </cell>
          <cell r="H302" t="str">
            <v>Федоров Андрей</v>
          </cell>
          <cell r="I302">
            <v>2004</v>
          </cell>
          <cell r="J302" t="str">
            <v>КМС</v>
          </cell>
          <cell r="K302" t="str">
            <v>м</v>
          </cell>
          <cell r="L302" t="str">
            <v>МЖ_2</v>
          </cell>
          <cell r="M302">
            <v>227</v>
          </cell>
          <cell r="O302" t="str">
            <v>м 2</v>
          </cell>
          <cell r="P302">
            <v>2271</v>
          </cell>
          <cell r="Q302">
            <v>120</v>
          </cell>
          <cell r="R302">
            <v>2004</v>
          </cell>
          <cell r="S302" t="str">
            <v>МЖ_2м</v>
          </cell>
          <cell r="U302">
            <v>600</v>
          </cell>
          <cell r="V302">
            <v>1</v>
          </cell>
        </row>
        <row r="303">
          <cell r="E303" t="str">
            <v>227.4</v>
          </cell>
          <cell r="F303">
            <v>4</v>
          </cell>
          <cell r="G303">
            <v>2274</v>
          </cell>
          <cell r="H303" t="str">
            <v>Кузьмин Вячеслав</v>
          </cell>
          <cell r="I303">
            <v>2005</v>
          </cell>
          <cell r="J303" t="str">
            <v>б/р</v>
          </cell>
          <cell r="K303" t="str">
            <v>м</v>
          </cell>
          <cell r="L303" t="str">
            <v>МЖ_2</v>
          </cell>
          <cell r="M303">
            <v>227</v>
          </cell>
          <cell r="O303" t="str">
            <v>м 2</v>
          </cell>
          <cell r="P303">
            <v>2271</v>
          </cell>
          <cell r="Q303">
            <v>0</v>
          </cell>
          <cell r="R303">
            <v>2005</v>
          </cell>
          <cell r="S303" t="str">
            <v>МЖ_2м</v>
          </cell>
          <cell r="U303">
            <v>600</v>
          </cell>
          <cell r="V303">
            <v>1</v>
          </cell>
        </row>
        <row r="304">
          <cell r="E304" t="str">
            <v>227.11</v>
          </cell>
          <cell r="F304">
            <v>11</v>
          </cell>
          <cell r="G304">
            <v>2281</v>
          </cell>
          <cell r="H304" t="str">
            <v>Воронов Максим</v>
          </cell>
          <cell r="I304">
            <v>2007</v>
          </cell>
          <cell r="J304" t="str">
            <v>1ю</v>
          </cell>
          <cell r="K304" t="str">
            <v>м</v>
          </cell>
          <cell r="L304" t="str">
            <v>ЮД 14-15_2</v>
          </cell>
          <cell r="M304">
            <v>227</v>
          </cell>
          <cell r="P304">
            <v>2272</v>
          </cell>
          <cell r="Q304">
            <v>4</v>
          </cell>
          <cell r="R304">
            <v>2007</v>
          </cell>
          <cell r="S304" t="str">
            <v>ЮД 14-15_2м</v>
          </cell>
          <cell r="U304">
            <v>300</v>
          </cell>
          <cell r="V304">
            <v>1</v>
          </cell>
        </row>
        <row r="305">
          <cell r="E305" t="str">
            <v>227.12</v>
          </cell>
          <cell r="F305">
            <v>12</v>
          </cell>
          <cell r="G305">
            <v>2282</v>
          </cell>
          <cell r="H305" t="str">
            <v>Мищенко Андрей</v>
          </cell>
          <cell r="I305">
            <v>2007</v>
          </cell>
          <cell r="J305" t="str">
            <v>2ю</v>
          </cell>
          <cell r="K305" t="str">
            <v>м</v>
          </cell>
          <cell r="L305" t="str">
            <v>ЮД 14-15_2</v>
          </cell>
          <cell r="M305">
            <v>227</v>
          </cell>
          <cell r="P305">
            <v>2272</v>
          </cell>
          <cell r="Q305">
            <v>1.2</v>
          </cell>
          <cell r="R305">
            <v>2007</v>
          </cell>
          <cell r="S305" t="str">
            <v>ЮД 14-15_2м</v>
          </cell>
          <cell r="U305">
            <v>300</v>
          </cell>
          <cell r="V305">
            <v>1</v>
          </cell>
        </row>
        <row r="306">
          <cell r="E306" t="str">
            <v>227.9</v>
          </cell>
          <cell r="F306">
            <v>9</v>
          </cell>
          <cell r="G306">
            <v>2279</v>
          </cell>
          <cell r="H306" t="str">
            <v>Гурьянова Виктория</v>
          </cell>
          <cell r="I306">
            <v>2007</v>
          </cell>
          <cell r="J306" t="str">
            <v>1ю</v>
          </cell>
          <cell r="K306" t="str">
            <v>ж</v>
          </cell>
          <cell r="L306" t="str">
            <v>ЮД 14-15_2</v>
          </cell>
          <cell r="M306">
            <v>227</v>
          </cell>
          <cell r="O306" t="str">
            <v>ж 5</v>
          </cell>
          <cell r="P306">
            <v>2272</v>
          </cell>
          <cell r="Q306">
            <v>4</v>
          </cell>
          <cell r="R306">
            <v>2007</v>
          </cell>
          <cell r="S306" t="str">
            <v>ЮД 14-15_2ж</v>
          </cell>
          <cell r="U306">
            <v>600</v>
          </cell>
          <cell r="V306">
            <v>1</v>
          </cell>
        </row>
        <row r="307">
          <cell r="E307" t="str">
            <v>227.10</v>
          </cell>
          <cell r="F307">
            <v>10</v>
          </cell>
          <cell r="G307">
            <v>2280</v>
          </cell>
          <cell r="H307" t="str">
            <v>Успенская Ксения</v>
          </cell>
          <cell r="I307">
            <v>2006</v>
          </cell>
          <cell r="J307">
            <v>2</v>
          </cell>
          <cell r="K307" t="str">
            <v>ж</v>
          </cell>
          <cell r="L307" t="str">
            <v>ЮД 14-15_2</v>
          </cell>
          <cell r="M307">
            <v>227</v>
          </cell>
          <cell r="O307" t="str">
            <v>ж 5</v>
          </cell>
          <cell r="P307">
            <v>2272</v>
          </cell>
          <cell r="Q307">
            <v>12</v>
          </cell>
          <cell r="R307">
            <v>2006</v>
          </cell>
          <cell r="S307" t="str">
            <v>ЮД 14-15_2ж</v>
          </cell>
          <cell r="U307">
            <v>600</v>
          </cell>
          <cell r="V307">
            <v>1</v>
          </cell>
        </row>
        <row r="308">
          <cell r="E308" t="str">
            <v>227.1</v>
          </cell>
          <cell r="F308">
            <v>1</v>
          </cell>
          <cell r="G308">
            <v>2271</v>
          </cell>
          <cell r="H308" t="str">
            <v>Сакаринен Арво</v>
          </cell>
          <cell r="I308">
            <v>2005</v>
          </cell>
          <cell r="J308" t="str">
            <v>б/р</v>
          </cell>
          <cell r="K308" t="str">
            <v>м</v>
          </cell>
          <cell r="L308" t="str">
            <v>МЖ_2</v>
          </cell>
          <cell r="M308" t="str">
            <v/>
          </cell>
          <cell r="O308" t="str">
            <v>м 1</v>
          </cell>
          <cell r="Q308">
            <v>0</v>
          </cell>
          <cell r="R308">
            <v>2005</v>
          </cell>
          <cell r="S308" t="str">
            <v>МЖ_2м</v>
          </cell>
          <cell r="U308">
            <v>300</v>
          </cell>
          <cell r="V308">
            <v>1</v>
          </cell>
        </row>
        <row r="309">
          <cell r="E309" t="str">
            <v>227.2</v>
          </cell>
          <cell r="F309">
            <v>2</v>
          </cell>
          <cell r="G309">
            <v>2272</v>
          </cell>
          <cell r="H309" t="str">
            <v>Тимофеев Егор</v>
          </cell>
          <cell r="I309">
            <v>2005</v>
          </cell>
          <cell r="J309" t="str">
            <v>б/р</v>
          </cell>
          <cell r="K309" t="str">
            <v>м</v>
          </cell>
          <cell r="L309" t="str">
            <v>МЖ_2</v>
          </cell>
          <cell r="M309" t="str">
            <v/>
          </cell>
          <cell r="O309" t="str">
            <v>м 1</v>
          </cell>
          <cell r="Q309">
            <v>0</v>
          </cell>
          <cell r="R309">
            <v>2005</v>
          </cell>
          <cell r="S309" t="str">
            <v>МЖ_2м</v>
          </cell>
          <cell r="U309">
            <v>300</v>
          </cell>
          <cell r="V309">
            <v>1</v>
          </cell>
        </row>
        <row r="310">
          <cell r="E310" t="str">
            <v>227.7</v>
          </cell>
          <cell r="F310">
            <v>7</v>
          </cell>
          <cell r="G310">
            <v>2277</v>
          </cell>
          <cell r="H310" t="str">
            <v>Мустафаев Сулейман</v>
          </cell>
          <cell r="I310">
            <v>2004</v>
          </cell>
          <cell r="J310" t="str">
            <v>б/р</v>
          </cell>
          <cell r="K310" t="str">
            <v>м</v>
          </cell>
          <cell r="L310" t="str">
            <v>МЖ_2</v>
          </cell>
          <cell r="M310" t="str">
            <v/>
          </cell>
          <cell r="O310" t="str">
            <v>м 4</v>
          </cell>
          <cell r="Q310">
            <v>0</v>
          </cell>
          <cell r="R310">
            <v>2004</v>
          </cell>
          <cell r="S310" t="str">
            <v>МЖ_2м</v>
          </cell>
          <cell r="U310">
            <v>300</v>
          </cell>
          <cell r="V310">
            <v>1</v>
          </cell>
        </row>
        <row r="311">
          <cell r="E311" t="str">
            <v>227.8</v>
          </cell>
          <cell r="F311">
            <v>8</v>
          </cell>
          <cell r="G311">
            <v>2278</v>
          </cell>
          <cell r="H311" t="str">
            <v>Чижов Владислав</v>
          </cell>
          <cell r="I311">
            <v>2004</v>
          </cell>
          <cell r="J311" t="str">
            <v>б/р</v>
          </cell>
          <cell r="K311" t="str">
            <v>м</v>
          </cell>
          <cell r="L311" t="str">
            <v>МЖ_2</v>
          </cell>
          <cell r="M311" t="str">
            <v/>
          </cell>
          <cell r="O311" t="str">
            <v>м 4</v>
          </cell>
          <cell r="Q311">
            <v>0</v>
          </cell>
          <cell r="R311">
            <v>2004</v>
          </cell>
          <cell r="S311" t="str">
            <v>МЖ_2м</v>
          </cell>
          <cell r="U311">
            <v>300</v>
          </cell>
          <cell r="V311">
            <v>1</v>
          </cell>
        </row>
        <row r="312">
          <cell r="E312" t="str">
            <v>105.3</v>
          </cell>
          <cell r="F312">
            <v>3</v>
          </cell>
          <cell r="G312">
            <v>1053</v>
          </cell>
          <cell r="H312" t="str">
            <v>Колесникова Анна</v>
          </cell>
          <cell r="I312">
            <v>2011</v>
          </cell>
          <cell r="J312" t="str">
            <v>1ю</v>
          </cell>
          <cell r="K312" t="str">
            <v>ж</v>
          </cell>
          <cell r="L312" t="str">
            <v>МД 10-11_1</v>
          </cell>
          <cell r="M312">
            <v>105</v>
          </cell>
          <cell r="O312" t="str">
            <v>ж 2</v>
          </cell>
          <cell r="P312">
            <v>1051</v>
          </cell>
          <cell r="Q312">
            <v>4</v>
          </cell>
          <cell r="R312">
            <v>2011</v>
          </cell>
          <cell r="S312" t="str">
            <v>МД 10-11_1ж</v>
          </cell>
          <cell r="U312">
            <v>600</v>
          </cell>
          <cell r="V312">
            <v>1</v>
          </cell>
        </row>
        <row r="313">
          <cell r="E313" t="str">
            <v>105.4</v>
          </cell>
          <cell r="F313">
            <v>4</v>
          </cell>
          <cell r="G313">
            <v>1054</v>
          </cell>
          <cell r="H313" t="str">
            <v>Волохова Мария</v>
          </cell>
          <cell r="I313">
            <v>2010</v>
          </cell>
          <cell r="J313" t="str">
            <v>1ю</v>
          </cell>
          <cell r="K313" t="str">
            <v>ж</v>
          </cell>
          <cell r="L313" t="str">
            <v>МД 10-11_1</v>
          </cell>
          <cell r="M313">
            <v>105</v>
          </cell>
          <cell r="O313" t="str">
            <v>ж 2</v>
          </cell>
          <cell r="P313">
            <v>1051</v>
          </cell>
          <cell r="Q313">
            <v>4</v>
          </cell>
          <cell r="R313">
            <v>2010</v>
          </cell>
          <cell r="S313" t="str">
            <v>МД 10-11_1ж</v>
          </cell>
          <cell r="U313">
            <v>600</v>
          </cell>
          <cell r="V313">
            <v>1</v>
          </cell>
        </row>
        <row r="314">
          <cell r="E314" t="str">
            <v>105.1</v>
          </cell>
          <cell r="F314">
            <v>1</v>
          </cell>
          <cell r="G314">
            <v>1051</v>
          </cell>
          <cell r="H314" t="str">
            <v>Бисембаев Руслан</v>
          </cell>
          <cell r="I314">
            <v>2010</v>
          </cell>
          <cell r="J314" t="str">
            <v>2ю</v>
          </cell>
          <cell r="K314" t="str">
            <v>м</v>
          </cell>
          <cell r="L314" t="str">
            <v>МД 10-11_1</v>
          </cell>
          <cell r="M314">
            <v>105</v>
          </cell>
          <cell r="O314" t="str">
            <v>м 1</v>
          </cell>
          <cell r="P314">
            <v>1051</v>
          </cell>
          <cell r="Q314">
            <v>1.2</v>
          </cell>
          <cell r="R314">
            <v>2010</v>
          </cell>
          <cell r="S314" t="str">
            <v>МД 10-11_1м</v>
          </cell>
          <cell r="U314">
            <v>600</v>
          </cell>
          <cell r="V314">
            <v>1</v>
          </cell>
        </row>
        <row r="315">
          <cell r="E315" t="str">
            <v>105.2</v>
          </cell>
          <cell r="F315">
            <v>2</v>
          </cell>
          <cell r="G315">
            <v>1052</v>
          </cell>
          <cell r="H315" t="str">
            <v>Афанасьев Владислав</v>
          </cell>
          <cell r="I315">
            <v>2012</v>
          </cell>
          <cell r="J315" t="str">
            <v>б/р</v>
          </cell>
          <cell r="K315" t="str">
            <v>м</v>
          </cell>
          <cell r="L315" t="str">
            <v>МД 10-11_1</v>
          </cell>
          <cell r="M315">
            <v>105</v>
          </cell>
          <cell r="O315" t="str">
            <v>м 1</v>
          </cell>
          <cell r="P315">
            <v>1051</v>
          </cell>
          <cell r="Q315">
            <v>0</v>
          </cell>
          <cell r="R315">
            <v>2012</v>
          </cell>
          <cell r="S315" t="str">
            <v>МД 10-11_1м</v>
          </cell>
          <cell r="U315">
            <v>600</v>
          </cell>
          <cell r="V315">
            <v>1</v>
          </cell>
        </row>
        <row r="316">
          <cell r="E316" t="str">
            <v>105.5</v>
          </cell>
          <cell r="F316">
            <v>5</v>
          </cell>
          <cell r="G316">
            <v>1055</v>
          </cell>
          <cell r="H316" t="str">
            <v>Чинная Евгения</v>
          </cell>
          <cell r="I316">
            <v>2012</v>
          </cell>
          <cell r="J316" t="str">
            <v>б/р</v>
          </cell>
          <cell r="K316" t="str">
            <v>ж</v>
          </cell>
          <cell r="L316" t="str">
            <v>МД 12-13_2</v>
          </cell>
          <cell r="M316">
            <v>105</v>
          </cell>
          <cell r="O316" t="str">
            <v>ж 3</v>
          </cell>
          <cell r="P316">
            <v>1052</v>
          </cell>
          <cell r="Q316">
            <v>0</v>
          </cell>
          <cell r="R316">
            <v>2012</v>
          </cell>
          <cell r="S316" t="str">
            <v>МД 12-13_2ж</v>
          </cell>
          <cell r="U316">
            <v>600</v>
          </cell>
          <cell r="V316">
            <v>1</v>
          </cell>
        </row>
        <row r="317">
          <cell r="E317" t="str">
            <v>105.6</v>
          </cell>
          <cell r="F317">
            <v>6</v>
          </cell>
          <cell r="G317">
            <v>1056</v>
          </cell>
          <cell r="H317" t="str">
            <v>Протопопова Диана</v>
          </cell>
          <cell r="I317">
            <v>2012</v>
          </cell>
          <cell r="J317" t="str">
            <v>б/р</v>
          </cell>
          <cell r="K317" t="str">
            <v>ж</v>
          </cell>
          <cell r="L317" t="str">
            <v>МД 12-13_2</v>
          </cell>
          <cell r="M317">
            <v>105</v>
          </cell>
          <cell r="O317" t="str">
            <v>ж 3</v>
          </cell>
          <cell r="P317">
            <v>1052</v>
          </cell>
          <cell r="Q317">
            <v>0</v>
          </cell>
          <cell r="R317">
            <v>2012</v>
          </cell>
          <cell r="S317" t="str">
            <v>МД 12-13_2ж</v>
          </cell>
          <cell r="U317">
            <v>600</v>
          </cell>
          <cell r="V317">
            <v>1</v>
          </cell>
        </row>
        <row r="318">
          <cell r="E318" t="str">
            <v>105.7</v>
          </cell>
          <cell r="F318">
            <v>7</v>
          </cell>
          <cell r="G318">
            <v>1057</v>
          </cell>
          <cell r="H318" t="str">
            <v>Колесников Виктор</v>
          </cell>
          <cell r="I318">
            <v>2009</v>
          </cell>
          <cell r="J318" t="str">
            <v>1ю</v>
          </cell>
          <cell r="K318" t="str">
            <v>м</v>
          </cell>
          <cell r="L318" t="str">
            <v>МД 12-13_2</v>
          </cell>
          <cell r="M318">
            <v>105</v>
          </cell>
          <cell r="P318">
            <v>1052</v>
          </cell>
          <cell r="Q318">
            <v>4</v>
          </cell>
          <cell r="R318">
            <v>2009</v>
          </cell>
          <cell r="S318" t="str">
            <v>МД 12-13_2м</v>
          </cell>
          <cell r="U318">
            <v>300</v>
          </cell>
          <cell r="V318">
            <v>1</v>
          </cell>
        </row>
        <row r="319">
          <cell r="E319" t="str">
            <v>105.8</v>
          </cell>
          <cell r="F319">
            <v>8</v>
          </cell>
          <cell r="G319">
            <v>1058</v>
          </cell>
          <cell r="H319" t="str">
            <v>Ермолаев Юрий</v>
          </cell>
          <cell r="I319">
            <v>2008</v>
          </cell>
          <cell r="J319" t="str">
            <v>1ю</v>
          </cell>
          <cell r="K319" t="str">
            <v>м</v>
          </cell>
          <cell r="L319" t="str">
            <v>МД 12-13_2</v>
          </cell>
          <cell r="M319">
            <v>105</v>
          </cell>
          <cell r="P319">
            <v>1052</v>
          </cell>
          <cell r="Q319">
            <v>4</v>
          </cell>
          <cell r="R319">
            <v>2008</v>
          </cell>
          <cell r="S319" t="str">
            <v>МД 12-13_2м</v>
          </cell>
          <cell r="U319">
            <v>300</v>
          </cell>
          <cell r="V319">
            <v>1</v>
          </cell>
        </row>
        <row r="320">
          <cell r="E320" t="str">
            <v>211.9</v>
          </cell>
          <cell r="F320">
            <v>9</v>
          </cell>
          <cell r="G320">
            <v>2119</v>
          </cell>
          <cell r="H320" t="str">
            <v>Коровина Пелагея</v>
          </cell>
          <cell r="I320">
            <v>2008</v>
          </cell>
          <cell r="J320">
            <v>2</v>
          </cell>
          <cell r="K320" t="str">
            <v>ж</v>
          </cell>
          <cell r="L320" t="str">
            <v>МД 12-13_2</v>
          </cell>
          <cell r="M320">
            <v>211</v>
          </cell>
          <cell r="O320" t="str">
            <v>ж 5</v>
          </cell>
          <cell r="P320">
            <v>2111</v>
          </cell>
          <cell r="Q320">
            <v>12</v>
          </cell>
          <cell r="R320">
            <v>2008</v>
          </cell>
          <cell r="S320" t="str">
            <v>МД 12-13_2ж</v>
          </cell>
          <cell r="U320">
            <v>600</v>
          </cell>
          <cell r="V320">
            <v>1</v>
          </cell>
        </row>
        <row r="321">
          <cell r="E321" t="str">
            <v>211.10</v>
          </cell>
          <cell r="F321">
            <v>10</v>
          </cell>
          <cell r="G321">
            <v>2120</v>
          </cell>
          <cell r="H321" t="str">
            <v>Басина Милана</v>
          </cell>
          <cell r="I321">
            <v>2008</v>
          </cell>
          <cell r="J321">
            <v>2</v>
          </cell>
          <cell r="K321" t="str">
            <v>ж</v>
          </cell>
          <cell r="L321" t="str">
            <v>МД 12-13_2</v>
          </cell>
          <cell r="M321">
            <v>211</v>
          </cell>
          <cell r="O321" t="str">
            <v>ж 5</v>
          </cell>
          <cell r="P321">
            <v>2111</v>
          </cell>
          <cell r="Q321">
            <v>12</v>
          </cell>
          <cell r="R321">
            <v>2008</v>
          </cell>
          <cell r="S321" t="str">
            <v>МД 12-13_2ж</v>
          </cell>
          <cell r="U321">
            <v>600</v>
          </cell>
          <cell r="V321">
            <v>1</v>
          </cell>
        </row>
        <row r="322">
          <cell r="E322" t="str">
            <v>211.3</v>
          </cell>
          <cell r="F322">
            <v>3</v>
          </cell>
          <cell r="G322">
            <v>2113</v>
          </cell>
          <cell r="H322" t="str">
            <v>Иванкович Егор</v>
          </cell>
          <cell r="I322">
            <v>2008</v>
          </cell>
          <cell r="J322">
            <v>2</v>
          </cell>
          <cell r="K322" t="str">
            <v>м</v>
          </cell>
          <cell r="L322" t="str">
            <v>МД 12-13_2</v>
          </cell>
          <cell r="M322">
            <v>211</v>
          </cell>
          <cell r="O322" t="str">
            <v>м 2</v>
          </cell>
          <cell r="P322">
            <v>2111</v>
          </cell>
          <cell r="Q322">
            <v>12</v>
          </cell>
          <cell r="R322">
            <v>2008</v>
          </cell>
          <cell r="S322" t="str">
            <v>МД 12-13_2м</v>
          </cell>
          <cell r="U322">
            <v>600</v>
          </cell>
          <cell r="V322">
            <v>1</v>
          </cell>
        </row>
        <row r="323">
          <cell r="E323" t="str">
            <v>211.4</v>
          </cell>
          <cell r="F323">
            <v>4</v>
          </cell>
          <cell r="G323">
            <v>2114</v>
          </cell>
          <cell r="H323" t="str">
            <v>Кожекин Алексей</v>
          </cell>
          <cell r="I323">
            <v>2008</v>
          </cell>
          <cell r="J323">
            <v>2</v>
          </cell>
          <cell r="K323" t="str">
            <v>м</v>
          </cell>
          <cell r="L323" t="str">
            <v>МД 12-13_2</v>
          </cell>
          <cell r="M323">
            <v>211</v>
          </cell>
          <cell r="O323" t="str">
            <v>м 2</v>
          </cell>
          <cell r="P323">
            <v>2111</v>
          </cell>
          <cell r="Q323">
            <v>12</v>
          </cell>
          <cell r="R323">
            <v>2008</v>
          </cell>
          <cell r="S323" t="str">
            <v>МД 12-13_2м</v>
          </cell>
          <cell r="U323">
            <v>600</v>
          </cell>
          <cell r="V323">
            <v>1</v>
          </cell>
        </row>
        <row r="324">
          <cell r="E324" t="str">
            <v>211.7</v>
          </cell>
          <cell r="F324">
            <v>7</v>
          </cell>
          <cell r="G324">
            <v>2117</v>
          </cell>
          <cell r="H324" t="str">
            <v>Раева Виктория</v>
          </cell>
          <cell r="I324">
            <v>2009</v>
          </cell>
          <cell r="J324" t="str">
            <v>1ю</v>
          </cell>
          <cell r="K324" t="str">
            <v>ж</v>
          </cell>
          <cell r="L324" t="str">
            <v>МД 12-13_2</v>
          </cell>
          <cell r="M324">
            <v>211</v>
          </cell>
          <cell r="O324" t="str">
            <v>ж 4</v>
          </cell>
          <cell r="P324">
            <v>2112</v>
          </cell>
          <cell r="Q324">
            <v>4</v>
          </cell>
          <cell r="R324">
            <v>2009</v>
          </cell>
          <cell r="S324" t="str">
            <v>МД 12-13_2ж</v>
          </cell>
          <cell r="U324">
            <v>600</v>
          </cell>
          <cell r="V324">
            <v>1</v>
          </cell>
        </row>
        <row r="325">
          <cell r="E325" t="str">
            <v>211.8</v>
          </cell>
          <cell r="F325">
            <v>8</v>
          </cell>
          <cell r="G325">
            <v>2118</v>
          </cell>
          <cell r="H325" t="str">
            <v>Паршина Екатерина</v>
          </cell>
          <cell r="I325">
            <v>2011</v>
          </cell>
          <cell r="J325" t="str">
            <v>б/р</v>
          </cell>
          <cell r="K325" t="str">
            <v>ж</v>
          </cell>
          <cell r="L325" t="str">
            <v>МД 12-13_2</v>
          </cell>
          <cell r="M325">
            <v>211</v>
          </cell>
          <cell r="O325" t="str">
            <v>ж 4</v>
          </cell>
          <cell r="P325">
            <v>2112</v>
          </cell>
          <cell r="Q325">
            <v>0</v>
          </cell>
          <cell r="R325">
            <v>2011</v>
          </cell>
          <cell r="S325" t="str">
            <v>МД 12-13_2ж</v>
          </cell>
          <cell r="U325">
            <v>600</v>
          </cell>
          <cell r="V325">
            <v>1</v>
          </cell>
        </row>
        <row r="326">
          <cell r="E326" t="str">
            <v>211.5</v>
          </cell>
          <cell r="F326">
            <v>5</v>
          </cell>
          <cell r="G326">
            <v>2115</v>
          </cell>
          <cell r="H326" t="str">
            <v>Румянцев Филипп</v>
          </cell>
          <cell r="I326">
            <v>2008</v>
          </cell>
          <cell r="J326">
            <v>2</v>
          </cell>
          <cell r="K326" t="str">
            <v>м</v>
          </cell>
          <cell r="L326" t="str">
            <v>МД 12-13_2</v>
          </cell>
          <cell r="M326">
            <v>211</v>
          </cell>
          <cell r="O326" t="str">
            <v>м 3</v>
          </cell>
          <cell r="P326">
            <v>2112</v>
          </cell>
          <cell r="Q326">
            <v>12</v>
          </cell>
          <cell r="R326">
            <v>2008</v>
          </cell>
          <cell r="S326" t="str">
            <v>МД 12-13_2м</v>
          </cell>
          <cell r="U326">
            <v>600</v>
          </cell>
          <cell r="V326">
            <v>1</v>
          </cell>
        </row>
        <row r="327">
          <cell r="E327" t="str">
            <v>211.6</v>
          </cell>
          <cell r="F327">
            <v>6</v>
          </cell>
          <cell r="G327">
            <v>2116</v>
          </cell>
          <cell r="H327" t="str">
            <v>Соловьев Павел</v>
          </cell>
          <cell r="I327">
            <v>2008</v>
          </cell>
          <cell r="J327" t="str">
            <v>1ю</v>
          </cell>
          <cell r="K327" t="str">
            <v>м</v>
          </cell>
          <cell r="L327" t="str">
            <v>МД 12-13_2</v>
          </cell>
          <cell r="M327">
            <v>211</v>
          </cell>
          <cell r="O327" t="str">
            <v>м 3</v>
          </cell>
          <cell r="P327">
            <v>2112</v>
          </cell>
          <cell r="Q327">
            <v>4</v>
          </cell>
          <cell r="R327">
            <v>2008</v>
          </cell>
          <cell r="S327" t="str">
            <v>МД 12-13_2м</v>
          </cell>
          <cell r="U327">
            <v>600</v>
          </cell>
          <cell r="V327">
            <v>1</v>
          </cell>
        </row>
        <row r="328">
          <cell r="E328" t="str">
            <v>211.1</v>
          </cell>
          <cell r="F328">
            <v>1</v>
          </cell>
          <cell r="G328">
            <v>2111</v>
          </cell>
          <cell r="H328" t="str">
            <v>Мащенко Никита</v>
          </cell>
          <cell r="I328">
            <v>2008</v>
          </cell>
          <cell r="J328" t="str">
            <v>б/р</v>
          </cell>
          <cell r="K328" t="str">
            <v>м</v>
          </cell>
          <cell r="L328" t="str">
            <v>МД 12-13_2</v>
          </cell>
          <cell r="M328" t="str">
            <v/>
          </cell>
          <cell r="O328" t="str">
            <v>м 1</v>
          </cell>
          <cell r="Q328">
            <v>0</v>
          </cell>
          <cell r="R328">
            <v>2008</v>
          </cell>
          <cell r="S328" t="str">
            <v>МД 12-13_2м</v>
          </cell>
          <cell r="U328">
            <v>300</v>
          </cell>
          <cell r="V328">
            <v>1</v>
          </cell>
        </row>
        <row r="329">
          <cell r="E329" t="str">
            <v>211.2</v>
          </cell>
          <cell r="F329">
            <v>2</v>
          </cell>
          <cell r="G329">
            <v>2112</v>
          </cell>
          <cell r="H329" t="str">
            <v>Яковлев Александр</v>
          </cell>
          <cell r="I329">
            <v>2008</v>
          </cell>
          <cell r="J329" t="str">
            <v>1ю</v>
          </cell>
          <cell r="K329" t="str">
            <v>м</v>
          </cell>
          <cell r="L329" t="str">
            <v>МД 12-13_2</v>
          </cell>
          <cell r="M329" t="str">
            <v/>
          </cell>
          <cell r="O329" t="str">
            <v>м 1</v>
          </cell>
          <cell r="Q329">
            <v>4</v>
          </cell>
          <cell r="R329">
            <v>2008</v>
          </cell>
          <cell r="S329" t="str">
            <v>МД 12-13_2м</v>
          </cell>
          <cell r="U329">
            <v>300</v>
          </cell>
          <cell r="V329">
            <v>1</v>
          </cell>
        </row>
        <row r="330">
          <cell r="E330" t="str">
            <v>212.1</v>
          </cell>
          <cell r="F330">
            <v>1</v>
          </cell>
          <cell r="G330">
            <v>2121</v>
          </cell>
          <cell r="H330" t="str">
            <v>Колесников Виктор</v>
          </cell>
          <cell r="I330">
            <v>2009</v>
          </cell>
          <cell r="J330" t="str">
            <v>1ю</v>
          </cell>
          <cell r="K330" t="str">
            <v>м</v>
          </cell>
          <cell r="L330" t="str">
            <v>МД 12-13_2</v>
          </cell>
          <cell r="M330" t="str">
            <v/>
          </cell>
          <cell r="O330" t="str">
            <v>м 1</v>
          </cell>
          <cell r="Q330">
            <v>4</v>
          </cell>
          <cell r="R330">
            <v>2009</v>
          </cell>
          <cell r="S330" t="str">
            <v>МД 12-13_2м</v>
          </cell>
          <cell r="U330">
            <v>300</v>
          </cell>
          <cell r="V330">
            <v>1</v>
          </cell>
        </row>
        <row r="331">
          <cell r="E331" t="str">
            <v>212.2</v>
          </cell>
          <cell r="F331">
            <v>2</v>
          </cell>
          <cell r="G331">
            <v>2122</v>
          </cell>
          <cell r="H331" t="str">
            <v>Ермолаев Юрий</v>
          </cell>
          <cell r="I331">
            <v>2008</v>
          </cell>
          <cell r="J331" t="str">
            <v>1ю</v>
          </cell>
          <cell r="K331" t="str">
            <v>м</v>
          </cell>
          <cell r="L331" t="str">
            <v>МД 12-13_2</v>
          </cell>
          <cell r="M331" t="str">
            <v/>
          </cell>
          <cell r="O331" t="str">
            <v>м 1</v>
          </cell>
          <cell r="Q331">
            <v>4</v>
          </cell>
          <cell r="R331">
            <v>2008</v>
          </cell>
          <cell r="S331" t="str">
            <v>МД 12-13_2м</v>
          </cell>
          <cell r="U331">
            <v>300</v>
          </cell>
          <cell r="V331">
            <v>1</v>
          </cell>
        </row>
        <row r="332">
          <cell r="E332" t="str">
            <v>212.5</v>
          </cell>
          <cell r="F332">
            <v>5</v>
          </cell>
          <cell r="G332">
            <v>2125</v>
          </cell>
          <cell r="H332" t="str">
            <v>Осинкин Борис</v>
          </cell>
          <cell r="I332">
            <v>2005</v>
          </cell>
          <cell r="J332" t="str">
            <v>б/р</v>
          </cell>
          <cell r="K332" t="str">
            <v>м</v>
          </cell>
          <cell r="L332" t="str">
            <v>МЖ_2</v>
          </cell>
          <cell r="M332" t="str">
            <v/>
          </cell>
          <cell r="O332" t="str">
            <v>м 3</v>
          </cell>
          <cell r="Q332">
            <v>0</v>
          </cell>
          <cell r="R332">
            <v>2005</v>
          </cell>
          <cell r="S332" t="str">
            <v>МЖ_2м</v>
          </cell>
          <cell r="U332">
            <v>300</v>
          </cell>
          <cell r="V332">
            <v>1</v>
          </cell>
        </row>
        <row r="333">
          <cell r="E333" t="str">
            <v>212.6</v>
          </cell>
          <cell r="F333">
            <v>6</v>
          </cell>
          <cell r="G333">
            <v>2126</v>
          </cell>
          <cell r="H333" t="str">
            <v>Серов Николай</v>
          </cell>
          <cell r="I333">
            <v>2005</v>
          </cell>
          <cell r="J333" t="str">
            <v>б/р</v>
          </cell>
          <cell r="K333" t="str">
            <v>м</v>
          </cell>
          <cell r="L333" t="str">
            <v>МЖ_2</v>
          </cell>
          <cell r="M333" t="str">
            <v/>
          </cell>
          <cell r="O333" t="str">
            <v>м 3</v>
          </cell>
          <cell r="Q333">
            <v>0</v>
          </cell>
          <cell r="R333">
            <v>2005</v>
          </cell>
          <cell r="S333" t="str">
            <v>МЖ_2м</v>
          </cell>
          <cell r="U333">
            <v>300</v>
          </cell>
          <cell r="V333">
            <v>1</v>
          </cell>
        </row>
        <row r="334">
          <cell r="E334" t="str">
            <v>212.7</v>
          </cell>
          <cell r="F334">
            <v>7</v>
          </cell>
          <cell r="G334">
            <v>2127</v>
          </cell>
          <cell r="H334" t="str">
            <v>Ульянов Александр</v>
          </cell>
          <cell r="I334">
            <v>1972</v>
          </cell>
          <cell r="J334">
            <v>2</v>
          </cell>
          <cell r="K334" t="str">
            <v>м</v>
          </cell>
          <cell r="L334" t="str">
            <v>МЖ_2</v>
          </cell>
          <cell r="M334" t="str">
            <v/>
          </cell>
          <cell r="O334" t="str">
            <v>м 4</v>
          </cell>
          <cell r="Q334">
            <v>12</v>
          </cell>
          <cell r="R334">
            <v>1972</v>
          </cell>
          <cell r="S334" t="str">
            <v>МЖ_2м</v>
          </cell>
          <cell r="U334">
            <v>300</v>
          </cell>
          <cell r="V334">
            <v>1</v>
          </cell>
        </row>
        <row r="335">
          <cell r="E335" t="str">
            <v>212.8</v>
          </cell>
          <cell r="F335">
            <v>8</v>
          </cell>
          <cell r="G335">
            <v>2128</v>
          </cell>
          <cell r="H335" t="str">
            <v>Алтыбаев Максим</v>
          </cell>
          <cell r="I335">
            <v>1993</v>
          </cell>
          <cell r="J335" t="str">
            <v>б/р</v>
          </cell>
          <cell r="K335" t="str">
            <v>м</v>
          </cell>
          <cell r="L335" t="str">
            <v>МЖ_2</v>
          </cell>
          <cell r="M335" t="str">
            <v/>
          </cell>
          <cell r="O335" t="str">
            <v>м 4</v>
          </cell>
          <cell r="Q335">
            <v>0</v>
          </cell>
          <cell r="R335">
            <v>1993</v>
          </cell>
          <cell r="S335" t="str">
            <v>МЖ_2м</v>
          </cell>
          <cell r="U335">
            <v>300</v>
          </cell>
          <cell r="V335">
            <v>1</v>
          </cell>
        </row>
        <row r="336">
          <cell r="E336" t="str">
            <v>212.3</v>
          </cell>
          <cell r="F336">
            <v>3</v>
          </cell>
          <cell r="G336">
            <v>2123</v>
          </cell>
          <cell r="H336" t="str">
            <v>Чинная Евгения</v>
          </cell>
          <cell r="I336">
            <v>2012</v>
          </cell>
          <cell r="J336" t="str">
            <v>б/р</v>
          </cell>
          <cell r="K336" t="str">
            <v>ж</v>
          </cell>
          <cell r="L336" t="str">
            <v>МД 12-13_2</v>
          </cell>
          <cell r="M336" t="str">
            <v/>
          </cell>
          <cell r="Q336">
            <v>0</v>
          </cell>
          <cell r="R336">
            <v>2012</v>
          </cell>
          <cell r="S336" t="str">
            <v>МД 12-13_2ж</v>
          </cell>
          <cell r="U336">
            <v>0</v>
          </cell>
          <cell r="V336">
            <v>1</v>
          </cell>
        </row>
        <row r="337">
          <cell r="E337" t="str">
            <v>212.4</v>
          </cell>
          <cell r="F337">
            <v>4</v>
          </cell>
          <cell r="G337">
            <v>2124</v>
          </cell>
          <cell r="H337" t="str">
            <v>Протопопова Диана</v>
          </cell>
          <cell r="I337">
            <v>2012</v>
          </cell>
          <cell r="J337" t="str">
            <v>б/р</v>
          </cell>
          <cell r="K337" t="str">
            <v>ж</v>
          </cell>
          <cell r="L337" t="str">
            <v>МД 12-13_2</v>
          </cell>
          <cell r="M337" t="str">
            <v/>
          </cell>
          <cell r="Q337">
            <v>0</v>
          </cell>
          <cell r="R337">
            <v>2012</v>
          </cell>
          <cell r="S337" t="str">
            <v>МД 12-13_2ж</v>
          </cell>
          <cell r="U337">
            <v>0</v>
          </cell>
          <cell r="V337">
            <v>1</v>
          </cell>
        </row>
        <row r="338">
          <cell r="E338" t="str">
            <v>308.1</v>
          </cell>
          <cell r="F338">
            <v>1</v>
          </cell>
          <cell r="G338">
            <v>3081</v>
          </cell>
          <cell r="H338" t="str">
            <v>Кузнецов Кирилл</v>
          </cell>
          <cell r="I338">
            <v>2006</v>
          </cell>
          <cell r="J338">
            <v>2</v>
          </cell>
          <cell r="K338" t="str">
            <v>м</v>
          </cell>
          <cell r="L338" t="str">
            <v>ЮД 14-15_3</v>
          </cell>
          <cell r="M338" t="str">
            <v/>
          </cell>
          <cell r="N338">
            <v>1</v>
          </cell>
          <cell r="Q338">
            <v>12</v>
          </cell>
          <cell r="R338">
            <v>2006</v>
          </cell>
          <cell r="S338" t="str">
            <v>ЮД 14-15_3м</v>
          </cell>
          <cell r="U338">
            <v>300</v>
          </cell>
          <cell r="V338">
            <v>1</v>
          </cell>
        </row>
        <row r="339">
          <cell r="E339" t="str">
            <v>308.2</v>
          </cell>
          <cell r="F339">
            <v>2</v>
          </cell>
          <cell r="G339">
            <v>3082</v>
          </cell>
          <cell r="H339" t="str">
            <v>Павлов Никита</v>
          </cell>
          <cell r="I339">
            <v>2007</v>
          </cell>
          <cell r="J339" t="str">
            <v>1ю</v>
          </cell>
          <cell r="K339" t="str">
            <v>м</v>
          </cell>
          <cell r="L339" t="str">
            <v>ЮД 14-15_3</v>
          </cell>
          <cell r="M339" t="str">
            <v/>
          </cell>
          <cell r="N339">
            <v>1</v>
          </cell>
          <cell r="Q339">
            <v>4</v>
          </cell>
          <cell r="R339">
            <v>2007</v>
          </cell>
          <cell r="S339" t="str">
            <v>ЮД 14-15_3м</v>
          </cell>
          <cell r="U339">
            <v>300</v>
          </cell>
          <cell r="V339">
            <v>1</v>
          </cell>
        </row>
        <row r="340">
          <cell r="E340" t="str">
            <v>308.3</v>
          </cell>
          <cell r="F340">
            <v>3</v>
          </cell>
          <cell r="G340">
            <v>3083</v>
          </cell>
          <cell r="H340" t="str">
            <v>Красова Кристина</v>
          </cell>
          <cell r="I340">
            <v>2006</v>
          </cell>
          <cell r="J340">
            <v>2</v>
          </cell>
          <cell r="K340" t="str">
            <v>ж</v>
          </cell>
          <cell r="L340" t="str">
            <v>ЮД 14-15_3</v>
          </cell>
          <cell r="M340" t="str">
            <v/>
          </cell>
          <cell r="N340">
            <v>1</v>
          </cell>
          <cell r="Q340">
            <v>12</v>
          </cell>
          <cell r="R340">
            <v>2006</v>
          </cell>
          <cell r="S340" t="str">
            <v>ЮД 14-15_3ж</v>
          </cell>
          <cell r="U340">
            <v>300</v>
          </cell>
          <cell r="V340">
            <v>1</v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44464.52223703704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44464.52223703704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44464.52223703704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90" zoomScaleNormal="90" zoomScalePageLayoutView="0" workbookViewId="0" topLeftCell="A1">
      <selection activeCell="B3" sqref="B1:B16384"/>
    </sheetView>
  </sheetViews>
  <sheetFormatPr defaultColWidth="9.140625" defaultRowHeight="12.75" outlineLevelCol="1"/>
  <cols>
    <col min="1" max="1" width="4.140625" style="5" customWidth="1"/>
    <col min="2" max="2" width="8.7109375" style="5" customWidth="1"/>
    <col min="3" max="3" width="31.28125" style="1" customWidth="1"/>
    <col min="4" max="4" width="20.7109375" style="1" customWidth="1"/>
    <col min="5" max="5" width="20.7109375" style="1" customWidth="1" outlineLevel="1"/>
    <col min="6" max="6" width="40.7109375" style="4" customWidth="1"/>
    <col min="7" max="7" width="7.140625" style="3" hidden="1" customWidth="1" outlineLevel="1"/>
    <col min="8" max="12" width="8.8515625" style="1" hidden="1" customWidth="1" outlineLevel="1"/>
    <col min="13" max="13" width="9.28125" style="2" customWidth="1" collapsed="1"/>
    <col min="14" max="14" width="8.8515625" style="1" customWidth="1"/>
    <col min="15" max="18" width="0" style="0" hidden="1" customWidth="1"/>
    <col min="23" max="16384" width="8.8515625" style="1" customWidth="1"/>
  </cols>
  <sheetData>
    <row r="1" spans="1:13" s="6" customFormat="1" ht="48.75" customHeight="1">
      <c r="A1" s="24" t="s">
        <v>118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6" customFormat="1" ht="58.5" customHeight="1" thickBot="1">
      <c r="A2" s="25" t="s">
        <v>117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6" customFormat="1" ht="13.5" customHeight="1" thickTop="1">
      <c r="A3" s="18" t="s">
        <v>116</v>
      </c>
      <c r="B3" s="8"/>
      <c r="C3" s="8"/>
      <c r="D3" s="8"/>
      <c r="E3" s="8"/>
      <c r="G3" s="7"/>
      <c r="I3" s="7"/>
      <c r="M3" s="17" t="s">
        <v>115</v>
      </c>
    </row>
    <row r="4" spans="1:13" s="6" customFormat="1" ht="18" customHeight="1">
      <c r="A4" s="26" t="s">
        <v>114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6" customFormat="1" ht="39.75" customHeight="1">
      <c r="A5" s="27" t="s">
        <v>113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6" customFormat="1" ht="26.25">
      <c r="A6" s="20" t="s">
        <v>112</v>
      </c>
      <c r="B6" s="20" t="s">
        <v>111</v>
      </c>
      <c r="C6" s="20" t="s">
        <v>110</v>
      </c>
      <c r="D6" s="20" t="s">
        <v>109</v>
      </c>
      <c r="E6" s="20" t="s">
        <v>108</v>
      </c>
      <c r="F6" s="21" t="s">
        <v>107</v>
      </c>
      <c r="G6" s="22" t="s">
        <v>106</v>
      </c>
      <c r="H6" s="20" t="s">
        <v>105</v>
      </c>
      <c r="I6" s="20" t="s">
        <v>104</v>
      </c>
      <c r="J6" s="20" t="s">
        <v>103</v>
      </c>
      <c r="K6" s="20"/>
      <c r="L6" s="20"/>
      <c r="M6" s="10" t="s">
        <v>102</v>
      </c>
    </row>
    <row r="7" spans="1:18" s="1" customFormat="1" ht="26.25">
      <c r="A7" s="14">
        <v>1</v>
      </c>
      <c r="B7" s="14">
        <v>2063</v>
      </c>
      <c r="C7" s="11" t="s">
        <v>43</v>
      </c>
      <c r="D7" s="11" t="s">
        <v>39</v>
      </c>
      <c r="E7" s="11" t="s">
        <v>38</v>
      </c>
      <c r="F7" s="13" t="s">
        <v>42</v>
      </c>
      <c r="G7" s="12" t="s">
        <v>0</v>
      </c>
      <c r="H7" s="11">
        <v>280</v>
      </c>
      <c r="I7" s="11">
        <v>206</v>
      </c>
      <c r="J7" s="11"/>
      <c r="K7" s="11"/>
      <c r="L7" s="11"/>
      <c r="M7" s="10">
        <v>0.4791666666666667</v>
      </c>
      <c r="N7" s="23"/>
      <c r="O7" s="1">
        <v>2</v>
      </c>
      <c r="P7" s="1">
        <v>1</v>
      </c>
      <c r="Q7" s="1">
        <v>1</v>
      </c>
      <c r="R7" s="1">
        <v>1</v>
      </c>
    </row>
    <row r="8" spans="1:18" s="1" customFormat="1" ht="26.25">
      <c r="A8" s="14">
        <v>2</v>
      </c>
      <c r="B8" s="14">
        <v>1101</v>
      </c>
      <c r="C8" s="11" t="s">
        <v>62</v>
      </c>
      <c r="D8" s="11" t="s">
        <v>17</v>
      </c>
      <c r="E8" s="11" t="s">
        <v>61</v>
      </c>
      <c r="F8" s="13" t="s">
        <v>63</v>
      </c>
      <c r="G8" s="12" t="s">
        <v>0</v>
      </c>
      <c r="H8" s="11">
        <v>12</v>
      </c>
      <c r="I8" s="11">
        <v>110</v>
      </c>
      <c r="J8" s="11"/>
      <c r="K8" s="11"/>
      <c r="L8" s="11"/>
      <c r="M8" s="10">
        <v>0.48125</v>
      </c>
      <c r="O8" s="1">
        <v>1</v>
      </c>
      <c r="P8" s="1">
        <v>1</v>
      </c>
      <c r="Q8" s="1">
        <v>1</v>
      </c>
      <c r="R8" s="1">
        <v>2</v>
      </c>
    </row>
    <row r="9" spans="1:18" s="1" customFormat="1" ht="26.25">
      <c r="A9" s="14">
        <v>3</v>
      </c>
      <c r="B9" s="14">
        <v>2271</v>
      </c>
      <c r="C9" s="11" t="s">
        <v>13</v>
      </c>
      <c r="D9" s="11" t="s">
        <v>12</v>
      </c>
      <c r="E9" s="11" t="s">
        <v>11</v>
      </c>
      <c r="F9" s="13" t="s">
        <v>14</v>
      </c>
      <c r="G9" s="12" t="s">
        <v>0</v>
      </c>
      <c r="H9" s="11">
        <v>132</v>
      </c>
      <c r="I9" s="11">
        <v>227</v>
      </c>
      <c r="J9" s="11"/>
      <c r="K9" s="11"/>
      <c r="L9" s="11"/>
      <c r="M9" s="10">
        <v>0.48333333333333334</v>
      </c>
      <c r="O9" s="1">
        <v>2</v>
      </c>
      <c r="P9" s="1">
        <f>P8</f>
        <v>1</v>
      </c>
      <c r="Q9" s="1">
        <v>3</v>
      </c>
      <c r="R9" s="1">
        <v>3</v>
      </c>
    </row>
    <row r="10" spans="1:18" s="1" customFormat="1" ht="26.25">
      <c r="A10" s="14">
        <v>4</v>
      </c>
      <c r="B10" s="14">
        <v>3141</v>
      </c>
      <c r="C10" s="11" t="s">
        <v>22</v>
      </c>
      <c r="D10" s="11" t="s">
        <v>17</v>
      </c>
      <c r="E10" s="11" t="s">
        <v>16</v>
      </c>
      <c r="F10" s="13" t="s">
        <v>23</v>
      </c>
      <c r="G10" s="12" t="s">
        <v>0</v>
      </c>
      <c r="H10" s="11">
        <v>204</v>
      </c>
      <c r="I10" s="11">
        <v>314</v>
      </c>
      <c r="J10" s="11"/>
      <c r="K10" s="11"/>
      <c r="L10" s="11"/>
      <c r="M10" s="10">
        <v>0.48541666666666666</v>
      </c>
      <c r="O10" s="1">
        <v>3</v>
      </c>
      <c r="P10" s="1">
        <v>1</v>
      </c>
      <c r="Q10" s="1">
        <v>1</v>
      </c>
      <c r="R10" s="1">
        <v>4</v>
      </c>
    </row>
    <row r="11" spans="1:18" s="1" customFormat="1" ht="26.25">
      <c r="A11" s="14">
        <v>5</v>
      </c>
      <c r="B11" s="14">
        <v>2141</v>
      </c>
      <c r="C11" s="11" t="s">
        <v>93</v>
      </c>
      <c r="D11" s="11" t="s">
        <v>17</v>
      </c>
      <c r="E11" s="11" t="s">
        <v>90</v>
      </c>
      <c r="F11" s="13" t="s">
        <v>94</v>
      </c>
      <c r="G11" s="12" t="s">
        <v>0</v>
      </c>
      <c r="H11" s="11">
        <v>65.2</v>
      </c>
      <c r="I11" s="11">
        <v>214</v>
      </c>
      <c r="J11" s="11"/>
      <c r="K11" s="11"/>
      <c r="L11" s="11"/>
      <c r="M11" s="10">
        <v>0.4875</v>
      </c>
      <c r="O11" s="1">
        <v>2</v>
      </c>
      <c r="P11" s="1">
        <f>P9</f>
        <v>1</v>
      </c>
      <c r="Q11" s="1">
        <v>5</v>
      </c>
      <c r="R11" s="1">
        <v>5</v>
      </c>
    </row>
    <row r="12" spans="1:18" s="1" customFormat="1" ht="26.25">
      <c r="A12" s="14">
        <v>6</v>
      </c>
      <c r="B12" s="14">
        <v>4091</v>
      </c>
      <c r="C12" s="11" t="s">
        <v>80</v>
      </c>
      <c r="D12" s="11" t="s">
        <v>17</v>
      </c>
      <c r="E12" s="11" t="s">
        <v>79</v>
      </c>
      <c r="F12" s="13" t="s">
        <v>78</v>
      </c>
      <c r="G12" s="12" t="s">
        <v>0</v>
      </c>
      <c r="H12" s="11">
        <v>264</v>
      </c>
      <c r="I12" s="11">
        <v>409</v>
      </c>
      <c r="J12" s="11"/>
      <c r="K12" s="11"/>
      <c r="L12" s="11"/>
      <c r="M12" s="10">
        <v>0.4895833333333333</v>
      </c>
      <c r="N12" s="15"/>
      <c r="O12" s="1">
        <v>4</v>
      </c>
      <c r="P12" s="1">
        <v>1</v>
      </c>
      <c r="Q12" s="1">
        <v>1</v>
      </c>
      <c r="R12" s="1">
        <v>6</v>
      </c>
    </row>
    <row r="13" spans="1:18" s="1" customFormat="1" ht="26.25">
      <c r="A13" s="14">
        <v>7</v>
      </c>
      <c r="B13" s="14">
        <v>2111</v>
      </c>
      <c r="C13" s="11" t="s">
        <v>84</v>
      </c>
      <c r="D13" s="11" t="s">
        <v>83</v>
      </c>
      <c r="E13" s="11" t="s">
        <v>82</v>
      </c>
      <c r="F13" s="13" t="s">
        <v>85</v>
      </c>
      <c r="G13" s="12" t="s">
        <v>0</v>
      </c>
      <c r="H13" s="11">
        <v>48</v>
      </c>
      <c r="I13" s="11">
        <v>211</v>
      </c>
      <c r="J13" s="11"/>
      <c r="K13" s="11"/>
      <c r="L13" s="11"/>
      <c r="M13" s="10">
        <v>0.49166666666666664</v>
      </c>
      <c r="O13" s="1">
        <v>2</v>
      </c>
      <c r="P13" s="1">
        <f>P10+1</f>
        <v>2</v>
      </c>
      <c r="Q13" s="1">
        <v>1</v>
      </c>
      <c r="R13" s="1">
        <v>7</v>
      </c>
    </row>
    <row r="14" spans="1:18" s="1" customFormat="1" ht="26.25">
      <c r="A14" s="14">
        <v>8</v>
      </c>
      <c r="B14" s="14">
        <v>1031</v>
      </c>
      <c r="C14" s="11" t="s">
        <v>26</v>
      </c>
      <c r="D14" s="11" t="s">
        <v>3</v>
      </c>
      <c r="E14" s="11" t="s">
        <v>25</v>
      </c>
      <c r="F14" s="13" t="s">
        <v>24</v>
      </c>
      <c r="G14" s="12" t="s">
        <v>0</v>
      </c>
      <c r="H14" s="11">
        <v>12</v>
      </c>
      <c r="I14" s="11">
        <v>103</v>
      </c>
      <c r="J14" s="11"/>
      <c r="K14" s="11"/>
      <c r="L14" s="11"/>
      <c r="M14" s="10">
        <v>0.49374999999999997</v>
      </c>
      <c r="O14" s="1">
        <v>1</v>
      </c>
      <c r="P14" s="1">
        <v>2</v>
      </c>
      <c r="Q14" s="1">
        <v>2</v>
      </c>
      <c r="R14" s="1">
        <v>8</v>
      </c>
    </row>
    <row r="15" spans="1:18" s="1" customFormat="1" ht="26.25">
      <c r="A15" s="14">
        <v>9</v>
      </c>
      <c r="B15" s="14">
        <v>2061</v>
      </c>
      <c r="C15" s="11" t="s">
        <v>43</v>
      </c>
      <c r="D15" s="11" t="s">
        <v>39</v>
      </c>
      <c r="E15" s="11" t="s">
        <v>38</v>
      </c>
      <c r="F15" s="13" t="s">
        <v>45</v>
      </c>
      <c r="G15" s="12" t="s">
        <v>0</v>
      </c>
      <c r="H15" s="11">
        <v>48</v>
      </c>
      <c r="I15" s="11">
        <v>206</v>
      </c>
      <c r="J15" s="11"/>
      <c r="K15" s="11"/>
      <c r="L15" s="11"/>
      <c r="M15" s="10">
        <v>0.4958333333333333</v>
      </c>
      <c r="O15" s="1">
        <v>2</v>
      </c>
      <c r="P15" s="1">
        <f>P14</f>
        <v>2</v>
      </c>
      <c r="Q15" s="1">
        <v>3</v>
      </c>
      <c r="R15" s="1">
        <v>9</v>
      </c>
    </row>
    <row r="16" spans="1:18" s="1" customFormat="1" ht="26.25">
      <c r="A16" s="14">
        <v>10</v>
      </c>
      <c r="B16" s="14">
        <v>3021</v>
      </c>
      <c r="C16" s="11" t="s">
        <v>48</v>
      </c>
      <c r="D16" s="11" t="s">
        <v>3</v>
      </c>
      <c r="E16" s="11" t="s">
        <v>47</v>
      </c>
      <c r="F16" s="13" t="s">
        <v>46</v>
      </c>
      <c r="G16" s="12" t="s">
        <v>0</v>
      </c>
      <c r="H16" s="11">
        <v>132</v>
      </c>
      <c r="I16" s="11">
        <v>302</v>
      </c>
      <c r="J16" s="11"/>
      <c r="K16" s="11"/>
      <c r="L16" s="11"/>
      <c r="M16" s="10">
        <v>0.4979166666666666</v>
      </c>
      <c r="O16" s="1">
        <v>3</v>
      </c>
      <c r="P16" s="1">
        <v>2</v>
      </c>
      <c r="Q16" s="1">
        <v>2</v>
      </c>
      <c r="R16" s="1">
        <v>10</v>
      </c>
    </row>
    <row r="17" spans="1:18" s="1" customFormat="1" ht="26.25">
      <c r="A17" s="14">
        <v>11</v>
      </c>
      <c r="B17" s="14">
        <v>2042</v>
      </c>
      <c r="C17" s="11" t="s">
        <v>32</v>
      </c>
      <c r="D17" s="11" t="s">
        <v>3</v>
      </c>
      <c r="E17" s="11" t="s">
        <v>25</v>
      </c>
      <c r="F17" s="13" t="s">
        <v>31</v>
      </c>
      <c r="G17" s="12" t="s">
        <v>0</v>
      </c>
      <c r="H17" s="11">
        <v>48</v>
      </c>
      <c r="I17" s="11">
        <v>204</v>
      </c>
      <c r="J17" s="11"/>
      <c r="K17" s="11"/>
      <c r="L17" s="11"/>
      <c r="M17" s="10">
        <v>0.49999999999999994</v>
      </c>
      <c r="O17" s="1">
        <v>2</v>
      </c>
      <c r="P17" s="1">
        <f>P15</f>
        <v>2</v>
      </c>
      <c r="Q17" s="1">
        <v>5</v>
      </c>
      <c r="R17" s="1">
        <v>11</v>
      </c>
    </row>
    <row r="18" spans="1:18" s="1" customFormat="1" ht="26.25">
      <c r="A18" s="14">
        <v>12</v>
      </c>
      <c r="B18" s="14">
        <v>4042</v>
      </c>
      <c r="C18" s="11" t="s">
        <v>40</v>
      </c>
      <c r="D18" s="11" t="s">
        <v>39</v>
      </c>
      <c r="E18" s="11" t="s">
        <v>38</v>
      </c>
      <c r="F18" s="13" t="s">
        <v>37</v>
      </c>
      <c r="G18" s="12" t="s">
        <v>0</v>
      </c>
      <c r="H18" s="11">
        <v>320</v>
      </c>
      <c r="I18" s="11">
        <v>404</v>
      </c>
      <c r="J18" s="11"/>
      <c r="K18" s="11"/>
      <c r="L18" s="11"/>
      <c r="M18" s="10">
        <v>0.5020833333333333</v>
      </c>
      <c r="O18" s="1">
        <v>4</v>
      </c>
      <c r="P18" s="1">
        <v>2</v>
      </c>
      <c r="Q18" s="1">
        <v>2</v>
      </c>
      <c r="R18" s="1">
        <v>12</v>
      </c>
    </row>
    <row r="19" spans="1:18" s="1" customFormat="1" ht="26.25">
      <c r="A19" s="14">
        <v>13</v>
      </c>
      <c r="B19" s="14">
        <v>2062</v>
      </c>
      <c r="C19" s="11" t="s">
        <v>43</v>
      </c>
      <c r="D19" s="11" t="s">
        <v>39</v>
      </c>
      <c r="E19" s="11" t="s">
        <v>38</v>
      </c>
      <c r="F19" s="13" t="s">
        <v>44</v>
      </c>
      <c r="G19" s="12" t="s">
        <v>0</v>
      </c>
      <c r="H19" s="11">
        <v>40</v>
      </c>
      <c r="I19" s="11">
        <v>206</v>
      </c>
      <c r="J19" s="11"/>
      <c r="K19" s="11"/>
      <c r="L19" s="11"/>
      <c r="M19" s="10">
        <v>0.5041666666666667</v>
      </c>
      <c r="O19" s="1">
        <v>2</v>
      </c>
      <c r="P19" s="1">
        <f>P16+1</f>
        <v>3</v>
      </c>
      <c r="Q19" s="1">
        <v>1</v>
      </c>
      <c r="R19" s="1">
        <v>13</v>
      </c>
    </row>
    <row r="20" spans="1:18" s="1" customFormat="1" ht="26.25">
      <c r="A20" s="14">
        <v>14</v>
      </c>
      <c r="B20" s="14">
        <v>1051</v>
      </c>
      <c r="C20" s="11" t="s">
        <v>87</v>
      </c>
      <c r="D20" s="11" t="s">
        <v>83</v>
      </c>
      <c r="E20" s="11" t="s">
        <v>82</v>
      </c>
      <c r="F20" s="13" t="s">
        <v>88</v>
      </c>
      <c r="G20" s="12" t="s">
        <v>0</v>
      </c>
      <c r="H20" s="11">
        <v>9.2</v>
      </c>
      <c r="I20" s="11">
        <v>105</v>
      </c>
      <c r="J20" s="11"/>
      <c r="K20" s="11"/>
      <c r="L20" s="11"/>
      <c r="M20" s="10">
        <v>0.50625</v>
      </c>
      <c r="O20" s="1">
        <v>1</v>
      </c>
      <c r="P20" s="1">
        <v>3</v>
      </c>
      <c r="Q20" s="1">
        <v>3</v>
      </c>
      <c r="R20" s="1">
        <v>14</v>
      </c>
    </row>
    <row r="21" spans="1:18" s="1" customFormat="1" ht="26.25">
      <c r="A21" s="14">
        <v>15</v>
      </c>
      <c r="B21" s="14">
        <v>2142</v>
      </c>
      <c r="C21" s="11" t="s">
        <v>93</v>
      </c>
      <c r="D21" s="11" t="s">
        <v>17</v>
      </c>
      <c r="E21" s="11" t="s">
        <v>90</v>
      </c>
      <c r="F21" s="13" t="s">
        <v>92</v>
      </c>
      <c r="G21" s="12" t="s">
        <v>0</v>
      </c>
      <c r="H21" s="11">
        <v>32</v>
      </c>
      <c r="I21" s="11">
        <v>214</v>
      </c>
      <c r="J21" s="11"/>
      <c r="K21" s="11"/>
      <c r="L21" s="11"/>
      <c r="M21" s="10">
        <v>0.5083333333333333</v>
      </c>
      <c r="O21" s="1">
        <v>2</v>
      </c>
      <c r="P21" s="1">
        <f>P20</f>
        <v>3</v>
      </c>
      <c r="Q21" s="1">
        <v>3</v>
      </c>
      <c r="R21" s="1">
        <v>15</v>
      </c>
    </row>
    <row r="22" spans="1:18" s="1" customFormat="1" ht="26.25">
      <c r="A22" s="14">
        <v>16</v>
      </c>
      <c r="B22" s="14">
        <v>3031</v>
      </c>
      <c r="C22" s="11" t="s">
        <v>30</v>
      </c>
      <c r="D22" s="11" t="s">
        <v>3</v>
      </c>
      <c r="E22" s="11" t="s">
        <v>25</v>
      </c>
      <c r="F22" s="13" t="s">
        <v>29</v>
      </c>
      <c r="G22" s="12" t="s">
        <v>0</v>
      </c>
      <c r="H22" s="11">
        <v>104</v>
      </c>
      <c r="I22" s="11">
        <v>303</v>
      </c>
      <c r="J22" s="11"/>
      <c r="K22" s="11"/>
      <c r="L22" s="11"/>
      <c r="M22" s="10">
        <v>0.5104166666666666</v>
      </c>
      <c r="O22" s="1">
        <v>3</v>
      </c>
      <c r="P22" s="1">
        <v>3</v>
      </c>
      <c r="Q22" s="1">
        <v>3</v>
      </c>
      <c r="R22" s="1">
        <v>16</v>
      </c>
    </row>
    <row r="23" spans="1:18" s="1" customFormat="1" ht="26.25">
      <c r="A23" s="14">
        <v>17</v>
      </c>
      <c r="B23" s="14">
        <v>2041</v>
      </c>
      <c r="C23" s="11" t="s">
        <v>32</v>
      </c>
      <c r="D23" s="11" t="s">
        <v>3</v>
      </c>
      <c r="E23" s="11" t="s">
        <v>25</v>
      </c>
      <c r="F23" s="13" t="s">
        <v>33</v>
      </c>
      <c r="G23" s="12" t="s">
        <v>0</v>
      </c>
      <c r="H23" s="11">
        <v>21.2</v>
      </c>
      <c r="I23" s="11">
        <v>204</v>
      </c>
      <c r="J23" s="11"/>
      <c r="K23" s="11"/>
      <c r="L23" s="11"/>
      <c r="M23" s="10">
        <v>0.5125</v>
      </c>
      <c r="O23" s="1">
        <v>2</v>
      </c>
      <c r="P23" s="1">
        <f>P21</f>
        <v>3</v>
      </c>
      <c r="Q23" s="1">
        <v>5</v>
      </c>
      <c r="R23" s="1">
        <v>17</v>
      </c>
    </row>
    <row r="24" spans="1:18" s="1" customFormat="1" ht="26.25">
      <c r="A24" s="14">
        <v>18</v>
      </c>
      <c r="B24" s="14">
        <v>4063</v>
      </c>
      <c r="C24" s="11" t="s">
        <v>99</v>
      </c>
      <c r="D24" s="11" t="s">
        <v>17</v>
      </c>
      <c r="E24" s="11" t="s">
        <v>98</v>
      </c>
      <c r="F24" s="13" t="s">
        <v>97</v>
      </c>
      <c r="G24" s="12" t="s">
        <v>0</v>
      </c>
      <c r="H24" s="11">
        <v>400</v>
      </c>
      <c r="I24" s="11">
        <v>406</v>
      </c>
      <c r="J24" s="11"/>
      <c r="K24" s="11"/>
      <c r="L24" s="11"/>
      <c r="M24" s="10">
        <v>0.5145833333333333</v>
      </c>
      <c r="O24" s="1">
        <v>4</v>
      </c>
      <c r="P24" s="1">
        <v>3</v>
      </c>
      <c r="Q24" s="1">
        <v>3</v>
      </c>
      <c r="R24" s="1">
        <v>18</v>
      </c>
    </row>
    <row r="25" spans="1:18" s="1" customFormat="1" ht="26.25">
      <c r="A25" s="14">
        <v>19</v>
      </c>
      <c r="B25" s="14">
        <v>2272</v>
      </c>
      <c r="C25" s="11" t="s">
        <v>13</v>
      </c>
      <c r="D25" s="11" t="s">
        <v>12</v>
      </c>
      <c r="E25" s="11" t="s">
        <v>11</v>
      </c>
      <c r="F25" s="13" t="s">
        <v>10</v>
      </c>
      <c r="G25" s="12" t="s">
        <v>0</v>
      </c>
      <c r="H25" s="11">
        <v>21.2</v>
      </c>
      <c r="I25" s="11">
        <v>227</v>
      </c>
      <c r="J25" s="11"/>
      <c r="K25" s="11"/>
      <c r="L25" s="11"/>
      <c r="M25" s="10">
        <v>0.5166666666666666</v>
      </c>
      <c r="O25" s="1">
        <v>2</v>
      </c>
      <c r="P25" s="1">
        <f>P22+1</f>
        <v>4</v>
      </c>
      <c r="Q25" s="1">
        <v>1</v>
      </c>
      <c r="R25" s="1">
        <v>19</v>
      </c>
    </row>
    <row r="26" spans="1:18" s="1" customFormat="1" ht="26.25">
      <c r="A26" s="14">
        <v>20</v>
      </c>
      <c r="B26" s="14">
        <v>1052</v>
      </c>
      <c r="C26" s="11" t="s">
        <v>87</v>
      </c>
      <c r="D26" s="11" t="s">
        <v>83</v>
      </c>
      <c r="E26" s="11" t="s">
        <v>82</v>
      </c>
      <c r="F26" s="13" t="s">
        <v>86</v>
      </c>
      <c r="G26" s="12" t="s">
        <v>0</v>
      </c>
      <c r="H26" s="11">
        <v>8</v>
      </c>
      <c r="I26" s="11">
        <v>105</v>
      </c>
      <c r="J26" s="11"/>
      <c r="K26" s="11"/>
      <c r="L26" s="11"/>
      <c r="M26" s="10">
        <v>0.5187499999999999</v>
      </c>
      <c r="O26" s="1">
        <v>1</v>
      </c>
      <c r="P26" s="1">
        <v>4</v>
      </c>
      <c r="Q26" s="1">
        <v>4</v>
      </c>
      <c r="R26" s="1">
        <v>20</v>
      </c>
    </row>
    <row r="27" spans="1:18" s="1" customFormat="1" ht="26.25">
      <c r="A27" s="14">
        <v>21</v>
      </c>
      <c r="B27" s="14">
        <v>2112</v>
      </c>
      <c r="C27" s="11" t="s">
        <v>84</v>
      </c>
      <c r="D27" s="11" t="s">
        <v>83</v>
      </c>
      <c r="E27" s="11" t="s">
        <v>82</v>
      </c>
      <c r="F27" s="13" t="s">
        <v>81</v>
      </c>
      <c r="G27" s="12" t="s">
        <v>0</v>
      </c>
      <c r="H27" s="11">
        <v>20</v>
      </c>
      <c r="I27" s="11">
        <v>211</v>
      </c>
      <c r="J27" s="11"/>
      <c r="K27" s="11"/>
      <c r="L27" s="11"/>
      <c r="M27" s="10">
        <v>0.5208333333333333</v>
      </c>
      <c r="O27" s="1">
        <v>2</v>
      </c>
      <c r="P27" s="1">
        <f>P26</f>
        <v>4</v>
      </c>
      <c r="Q27" s="1">
        <v>3</v>
      </c>
      <c r="R27" s="1">
        <v>21</v>
      </c>
    </row>
    <row r="28" spans="1:18" s="1" customFormat="1" ht="26.25">
      <c r="A28" s="14">
        <v>22</v>
      </c>
      <c r="B28" s="19">
        <v>3091</v>
      </c>
      <c r="C28" s="11" t="s">
        <v>91</v>
      </c>
      <c r="D28" s="11" t="s">
        <v>17</v>
      </c>
      <c r="E28" s="11" t="s">
        <v>90</v>
      </c>
      <c r="F28" s="13" t="s">
        <v>89</v>
      </c>
      <c r="G28" s="12" t="s">
        <v>0</v>
      </c>
      <c r="H28" s="11">
        <v>52</v>
      </c>
      <c r="I28" s="11">
        <v>309</v>
      </c>
      <c r="J28" s="11"/>
      <c r="K28" s="11"/>
      <c r="L28" s="11"/>
      <c r="M28" s="10">
        <v>0.5229166666666666</v>
      </c>
      <c r="O28" s="1">
        <v>3</v>
      </c>
      <c r="P28" s="1">
        <v>4</v>
      </c>
      <c r="Q28" s="1">
        <v>4</v>
      </c>
      <c r="R28" s="1">
        <v>22</v>
      </c>
    </row>
    <row r="29" spans="1:18" s="1" customFormat="1" ht="26.25">
      <c r="A29" s="14">
        <v>23</v>
      </c>
      <c r="B29" s="14">
        <v>2211</v>
      </c>
      <c r="C29" s="11" t="s">
        <v>75</v>
      </c>
      <c r="D29" s="11" t="s">
        <v>74</v>
      </c>
      <c r="E29" s="11" t="s">
        <v>73</v>
      </c>
      <c r="F29" s="13" t="s">
        <v>72</v>
      </c>
      <c r="G29" s="12" t="s">
        <v>0</v>
      </c>
      <c r="H29" s="11">
        <v>20</v>
      </c>
      <c r="I29" s="11">
        <v>221</v>
      </c>
      <c r="J29" s="11"/>
      <c r="K29" s="11"/>
      <c r="L29" s="11"/>
      <c r="M29" s="10">
        <v>0.5249999999999999</v>
      </c>
      <c r="O29" s="1">
        <v>2</v>
      </c>
      <c r="P29" s="1">
        <f>P26+1</f>
        <v>5</v>
      </c>
      <c r="Q29" s="1">
        <v>5</v>
      </c>
      <c r="R29" s="1">
        <v>23</v>
      </c>
    </row>
    <row r="30" spans="1:18" s="1" customFormat="1" ht="26.25">
      <c r="A30" s="14">
        <v>24</v>
      </c>
      <c r="B30" s="14">
        <v>4041</v>
      </c>
      <c r="C30" s="11" t="s">
        <v>40</v>
      </c>
      <c r="D30" s="11" t="s">
        <v>39</v>
      </c>
      <c r="E30" s="11" t="s">
        <v>38</v>
      </c>
      <c r="F30" s="13" t="s">
        <v>41</v>
      </c>
      <c r="G30" s="12" t="s">
        <v>0</v>
      </c>
      <c r="H30" s="11">
        <v>600</v>
      </c>
      <c r="I30" s="11">
        <v>404</v>
      </c>
      <c r="J30" s="11"/>
      <c r="K30" s="11"/>
      <c r="L30" s="11"/>
      <c r="M30" s="10">
        <v>0.5270833333333332</v>
      </c>
      <c r="O30" s="1">
        <v>4</v>
      </c>
      <c r="P30" s="1">
        <v>4</v>
      </c>
      <c r="Q30" s="1">
        <v>4</v>
      </c>
      <c r="R30" s="1">
        <v>24</v>
      </c>
    </row>
    <row r="31" spans="1:18" s="1" customFormat="1" ht="26.25">
      <c r="A31" s="14">
        <v>25</v>
      </c>
      <c r="B31" s="14">
        <v>2022</v>
      </c>
      <c r="C31" s="11" t="s">
        <v>50</v>
      </c>
      <c r="D31" s="11" t="s">
        <v>3</v>
      </c>
      <c r="E31" s="11" t="s">
        <v>47</v>
      </c>
      <c r="F31" s="13" t="s">
        <v>49</v>
      </c>
      <c r="G31" s="12" t="s">
        <v>0</v>
      </c>
      <c r="H31" s="11">
        <v>17.2</v>
      </c>
      <c r="I31" s="11">
        <v>202</v>
      </c>
      <c r="J31" s="11"/>
      <c r="K31" s="11"/>
      <c r="L31" s="11"/>
      <c r="M31" s="10">
        <v>0.5291666666666666</v>
      </c>
      <c r="O31" s="1">
        <v>2</v>
      </c>
      <c r="P31" s="1">
        <f>P30</f>
        <v>4</v>
      </c>
      <c r="Q31" s="1">
        <v>1</v>
      </c>
      <c r="R31" s="1">
        <v>25</v>
      </c>
    </row>
    <row r="32" spans="1:18" s="1" customFormat="1" ht="26.25">
      <c r="A32" s="14">
        <v>26</v>
      </c>
      <c r="B32" s="14">
        <v>1121</v>
      </c>
      <c r="C32" s="11" t="s">
        <v>20</v>
      </c>
      <c r="D32" s="11" t="s">
        <v>17</v>
      </c>
      <c r="E32" s="11" t="s">
        <v>16</v>
      </c>
      <c r="F32" s="13" t="s">
        <v>19</v>
      </c>
      <c r="G32" s="12" t="s">
        <v>0</v>
      </c>
      <c r="H32" s="11">
        <v>8</v>
      </c>
      <c r="I32" s="11">
        <v>112</v>
      </c>
      <c r="J32" s="11"/>
      <c r="K32" s="11"/>
      <c r="L32" s="11"/>
      <c r="M32" s="10">
        <v>0.5312499999999999</v>
      </c>
      <c r="O32" s="1">
        <v>1</v>
      </c>
      <c r="P32" s="1">
        <v>5</v>
      </c>
      <c r="Q32" s="1">
        <v>5</v>
      </c>
      <c r="R32" s="1">
        <v>26</v>
      </c>
    </row>
    <row r="33" spans="1:18" s="1" customFormat="1" ht="26.25">
      <c r="A33" s="14">
        <v>27</v>
      </c>
      <c r="B33" s="14">
        <v>2021</v>
      </c>
      <c r="C33" s="11" t="s">
        <v>50</v>
      </c>
      <c r="D33" s="11" t="s">
        <v>3</v>
      </c>
      <c r="E33" s="11" t="s">
        <v>47</v>
      </c>
      <c r="F33" s="13" t="s">
        <v>51</v>
      </c>
      <c r="G33" s="12" t="s">
        <v>0</v>
      </c>
      <c r="H33" s="11">
        <v>13.2</v>
      </c>
      <c r="I33" s="11">
        <v>202</v>
      </c>
      <c r="J33" s="11"/>
      <c r="K33" s="11"/>
      <c r="L33" s="11"/>
      <c r="M33" s="10">
        <v>0.5333333333333332</v>
      </c>
      <c r="O33" s="1">
        <v>2</v>
      </c>
      <c r="P33" s="1">
        <f>P31</f>
        <v>4</v>
      </c>
      <c r="Q33" s="1">
        <v>3</v>
      </c>
      <c r="R33" s="1">
        <v>27</v>
      </c>
    </row>
    <row r="34" spans="1:18" s="1" customFormat="1" ht="26.25">
      <c r="A34" s="14">
        <v>28</v>
      </c>
      <c r="B34" s="14">
        <v>3142</v>
      </c>
      <c r="C34" s="11" t="s">
        <v>22</v>
      </c>
      <c r="D34" s="11" t="s">
        <v>17</v>
      </c>
      <c r="E34" s="11" t="s">
        <v>16</v>
      </c>
      <c r="F34" s="13" t="s">
        <v>21</v>
      </c>
      <c r="G34" s="12" t="s">
        <v>0</v>
      </c>
      <c r="H34" s="11">
        <v>52</v>
      </c>
      <c r="I34" s="11">
        <v>314</v>
      </c>
      <c r="J34" s="11"/>
      <c r="K34" s="11"/>
      <c r="L34" s="11"/>
      <c r="M34" s="10">
        <v>0.5354166666666665</v>
      </c>
      <c r="O34" s="1">
        <v>3</v>
      </c>
      <c r="P34" s="1">
        <v>5</v>
      </c>
      <c r="Q34" s="1">
        <v>5</v>
      </c>
      <c r="R34" s="1">
        <v>28</v>
      </c>
    </row>
    <row r="35" spans="1:18" s="1" customFormat="1" ht="39">
      <c r="A35" s="14">
        <v>29</v>
      </c>
      <c r="B35" s="14">
        <v>2181</v>
      </c>
      <c r="C35" s="11" t="s">
        <v>67</v>
      </c>
      <c r="D35" s="11" t="s">
        <v>66</v>
      </c>
      <c r="E35" s="11" t="s">
        <v>65</v>
      </c>
      <c r="F35" s="13" t="s">
        <v>68</v>
      </c>
      <c r="G35" s="12" t="s">
        <v>0</v>
      </c>
      <c r="H35" s="11">
        <v>12</v>
      </c>
      <c r="I35" s="11">
        <v>218</v>
      </c>
      <c r="J35" s="11"/>
      <c r="K35" s="11"/>
      <c r="L35" s="11"/>
      <c r="M35" s="10">
        <v>0.5374999999999999</v>
      </c>
      <c r="O35" s="1">
        <v>2</v>
      </c>
      <c r="P35" s="1">
        <f>P32+1</f>
        <v>6</v>
      </c>
      <c r="Q35" s="1">
        <v>5</v>
      </c>
      <c r="R35" s="1">
        <v>29</v>
      </c>
    </row>
    <row r="36" spans="1:18" s="1" customFormat="1" ht="26.25">
      <c r="A36" s="14">
        <v>30</v>
      </c>
      <c r="B36" s="14">
        <v>4031</v>
      </c>
      <c r="C36" s="11" t="s">
        <v>28</v>
      </c>
      <c r="D36" s="11" t="s">
        <v>3</v>
      </c>
      <c r="E36" s="11" t="s">
        <v>25</v>
      </c>
      <c r="F36" s="13" t="s">
        <v>27</v>
      </c>
      <c r="G36" s="12" t="s">
        <v>0</v>
      </c>
      <c r="H36" s="11">
        <v>680</v>
      </c>
      <c r="I36" s="11">
        <v>403</v>
      </c>
      <c r="J36" s="11"/>
      <c r="K36" s="11"/>
      <c r="L36" s="11"/>
      <c r="M36" s="10">
        <v>0.5395833333333332</v>
      </c>
      <c r="O36" s="1">
        <v>4</v>
      </c>
      <c r="P36" s="1">
        <v>5</v>
      </c>
      <c r="Q36" s="1">
        <v>5</v>
      </c>
      <c r="R36" s="1">
        <v>30</v>
      </c>
    </row>
    <row r="37" spans="1:18" s="1" customFormat="1" ht="39">
      <c r="A37" s="14">
        <v>31</v>
      </c>
      <c r="B37" s="14">
        <v>2182</v>
      </c>
      <c r="C37" s="11" t="s">
        <v>67</v>
      </c>
      <c r="D37" s="11" t="s">
        <v>66</v>
      </c>
      <c r="E37" s="11" t="s">
        <v>65</v>
      </c>
      <c r="F37" s="13" t="s">
        <v>64</v>
      </c>
      <c r="G37" s="12" t="s">
        <v>0</v>
      </c>
      <c r="H37" s="11">
        <v>8</v>
      </c>
      <c r="I37" s="11">
        <v>218</v>
      </c>
      <c r="J37" s="11"/>
      <c r="K37" s="11"/>
      <c r="L37" s="11"/>
      <c r="M37" s="10">
        <v>0.5416666666666665</v>
      </c>
      <c r="O37" s="1">
        <v>2</v>
      </c>
      <c r="P37" s="1">
        <f>P36</f>
        <v>5</v>
      </c>
      <c r="Q37" s="1">
        <v>1</v>
      </c>
      <c r="R37" s="1">
        <v>31</v>
      </c>
    </row>
    <row r="38" spans="1:18" s="1" customFormat="1" ht="39">
      <c r="A38" s="14">
        <v>32</v>
      </c>
      <c r="B38" s="14">
        <v>1092</v>
      </c>
      <c r="C38" s="11" t="s">
        <v>70</v>
      </c>
      <c r="D38" s="11" t="s">
        <v>66</v>
      </c>
      <c r="E38" s="11" t="s">
        <v>65</v>
      </c>
      <c r="F38" s="13" t="s">
        <v>69</v>
      </c>
      <c r="G38" s="12" t="s">
        <v>0</v>
      </c>
      <c r="H38" s="11">
        <v>5.2</v>
      </c>
      <c r="I38" s="11">
        <v>109</v>
      </c>
      <c r="J38" s="11"/>
      <c r="K38" s="11"/>
      <c r="L38" s="11"/>
      <c r="M38" s="10">
        <v>0.5437499999999998</v>
      </c>
      <c r="O38" s="1">
        <v>1</v>
      </c>
      <c r="P38" s="1">
        <v>6</v>
      </c>
      <c r="Q38" s="1">
        <v>6</v>
      </c>
      <c r="R38" s="1">
        <v>32</v>
      </c>
    </row>
    <row r="39" spans="1:18" s="1" customFormat="1" ht="26.25">
      <c r="A39" s="14">
        <v>33</v>
      </c>
      <c r="B39" s="14">
        <v>2261</v>
      </c>
      <c r="C39" s="11" t="s">
        <v>56</v>
      </c>
      <c r="D39" s="11" t="s">
        <v>12</v>
      </c>
      <c r="E39" s="11" t="s">
        <v>53</v>
      </c>
      <c r="F39" s="13" t="s">
        <v>55</v>
      </c>
      <c r="G39" s="12" t="s">
        <v>0</v>
      </c>
      <c r="H39" s="11">
        <v>8</v>
      </c>
      <c r="I39" s="11">
        <v>226</v>
      </c>
      <c r="J39" s="11"/>
      <c r="K39" s="11"/>
      <c r="L39" s="11"/>
      <c r="M39" s="10">
        <v>0.5458333333333332</v>
      </c>
      <c r="O39" s="1">
        <v>2</v>
      </c>
      <c r="P39" s="1">
        <f>P37</f>
        <v>5</v>
      </c>
      <c r="Q39" s="1">
        <v>3</v>
      </c>
      <c r="R39" s="1">
        <v>33</v>
      </c>
    </row>
    <row r="40" spans="1:18" s="1" customFormat="1" ht="26.25">
      <c r="A40" s="14">
        <v>34</v>
      </c>
      <c r="B40" s="14">
        <v>3131</v>
      </c>
      <c r="C40" s="11" t="s">
        <v>36</v>
      </c>
      <c r="D40" s="11" t="s">
        <v>17</v>
      </c>
      <c r="E40" s="11" t="s">
        <v>35</v>
      </c>
      <c r="F40" s="13" t="s">
        <v>34</v>
      </c>
      <c r="G40" s="12" t="s">
        <v>0</v>
      </c>
      <c r="H40" s="11">
        <v>24</v>
      </c>
      <c r="I40" s="11">
        <v>313</v>
      </c>
      <c r="J40" s="11"/>
      <c r="K40" s="11"/>
      <c r="L40" s="11"/>
      <c r="M40" s="10">
        <v>0.5479166666666665</v>
      </c>
      <c r="O40" s="1">
        <v>3</v>
      </c>
      <c r="P40" s="1">
        <v>6</v>
      </c>
      <c r="Q40" s="1">
        <v>6</v>
      </c>
      <c r="R40" s="1">
        <v>34</v>
      </c>
    </row>
    <row r="41" spans="1:18" s="1" customFormat="1" ht="26.25">
      <c r="A41" s="14">
        <v>35</v>
      </c>
      <c r="B41" s="14">
        <v>2201</v>
      </c>
      <c r="C41" s="11" t="s">
        <v>18</v>
      </c>
      <c r="D41" s="11" t="s">
        <v>17</v>
      </c>
      <c r="E41" s="11" t="s">
        <v>16</v>
      </c>
      <c r="F41" s="13" t="s">
        <v>15</v>
      </c>
      <c r="G41" s="12" t="s">
        <v>0</v>
      </c>
      <c r="H41" s="11">
        <v>8</v>
      </c>
      <c r="I41" s="11">
        <v>220</v>
      </c>
      <c r="J41" s="11"/>
      <c r="K41" s="11"/>
      <c r="L41" s="11"/>
      <c r="M41" s="10">
        <v>0.5499999999999998</v>
      </c>
      <c r="O41" s="1">
        <v>2</v>
      </c>
      <c r="P41" s="1">
        <f>P38+1</f>
        <v>7</v>
      </c>
      <c r="Q41" s="1">
        <v>5</v>
      </c>
      <c r="R41" s="1">
        <v>35</v>
      </c>
    </row>
    <row r="42" spans="1:18" s="1" customFormat="1" ht="26.25">
      <c r="A42" s="14">
        <v>36</v>
      </c>
      <c r="B42" s="14">
        <v>4061</v>
      </c>
      <c r="C42" s="11" t="s">
        <v>99</v>
      </c>
      <c r="D42" s="11" t="s">
        <v>17</v>
      </c>
      <c r="E42" s="11" t="s">
        <v>98</v>
      </c>
      <c r="F42" s="13" t="s">
        <v>101</v>
      </c>
      <c r="G42" s="12" t="s">
        <v>0</v>
      </c>
      <c r="H42" s="11">
        <v>1040</v>
      </c>
      <c r="I42" s="11">
        <v>406</v>
      </c>
      <c r="J42" s="11"/>
      <c r="K42" s="11"/>
      <c r="L42" s="11"/>
      <c r="M42" s="10">
        <v>0.5520833333333331</v>
      </c>
      <c r="O42" s="1">
        <v>4</v>
      </c>
      <c r="P42" s="1">
        <v>6</v>
      </c>
      <c r="Q42" s="1">
        <v>6</v>
      </c>
      <c r="R42" s="1">
        <v>36</v>
      </c>
    </row>
    <row r="43" spans="1:18" s="1" customFormat="1" ht="26.25">
      <c r="A43" s="14">
        <v>37</v>
      </c>
      <c r="B43" s="14">
        <v>2161</v>
      </c>
      <c r="C43" s="11" t="s">
        <v>59</v>
      </c>
      <c r="D43" s="11" t="s">
        <v>17</v>
      </c>
      <c r="E43" s="11" t="s">
        <v>58</v>
      </c>
      <c r="F43" s="13" t="s">
        <v>57</v>
      </c>
      <c r="G43" s="12" t="s">
        <v>0</v>
      </c>
      <c r="H43" s="11">
        <v>5.2</v>
      </c>
      <c r="I43" s="11">
        <v>216</v>
      </c>
      <c r="J43" s="11"/>
      <c r="K43" s="11"/>
      <c r="L43" s="11"/>
      <c r="M43" s="10">
        <v>0.5541666666666665</v>
      </c>
      <c r="O43" s="1">
        <v>2</v>
      </c>
      <c r="P43" s="1">
        <f>P42</f>
        <v>6</v>
      </c>
      <c r="Q43" s="1">
        <v>1</v>
      </c>
      <c r="R43" s="1">
        <v>37</v>
      </c>
    </row>
    <row r="44" spans="1:18" s="1" customFormat="1" ht="26.25">
      <c r="A44" s="14">
        <v>38</v>
      </c>
      <c r="B44" s="14">
        <v>1061</v>
      </c>
      <c r="C44" s="11" t="s">
        <v>96</v>
      </c>
      <c r="D44" s="11" t="s">
        <v>17</v>
      </c>
      <c r="E44" s="11" t="s">
        <v>90</v>
      </c>
      <c r="F44" s="13" t="s">
        <v>95</v>
      </c>
      <c r="G44" s="12" t="s">
        <v>0</v>
      </c>
      <c r="H44" s="11">
        <v>4</v>
      </c>
      <c r="I44" s="11">
        <v>106</v>
      </c>
      <c r="J44" s="11"/>
      <c r="K44" s="11"/>
      <c r="L44" s="11"/>
      <c r="M44" s="10">
        <v>0.5562499999999998</v>
      </c>
      <c r="O44" s="1">
        <v>1</v>
      </c>
      <c r="P44" s="1">
        <v>7</v>
      </c>
      <c r="Q44" s="1">
        <v>1</v>
      </c>
      <c r="R44" s="1">
        <v>38</v>
      </c>
    </row>
    <row r="45" spans="1:18" s="1" customFormat="1" ht="26.25">
      <c r="A45" s="14">
        <v>39</v>
      </c>
      <c r="B45" s="14">
        <v>2241</v>
      </c>
      <c r="C45" s="11" t="s">
        <v>4</v>
      </c>
      <c r="D45" s="11" t="s">
        <v>3</v>
      </c>
      <c r="E45" s="11" t="s">
        <v>2</v>
      </c>
      <c r="F45" s="13" t="s">
        <v>5</v>
      </c>
      <c r="G45" s="12" t="s">
        <v>0</v>
      </c>
      <c r="H45" s="11">
        <v>2.4</v>
      </c>
      <c r="I45" s="11">
        <v>224</v>
      </c>
      <c r="J45" s="11"/>
      <c r="K45" s="11"/>
      <c r="L45" s="11"/>
      <c r="M45" s="10">
        <v>0.5583333333333331</v>
      </c>
      <c r="O45" s="1">
        <v>2</v>
      </c>
      <c r="P45" s="1">
        <f>P42+1</f>
        <v>7</v>
      </c>
      <c r="Q45" s="1">
        <v>3</v>
      </c>
      <c r="R45" s="1">
        <v>39</v>
      </c>
    </row>
    <row r="46" spans="1:18" s="1" customFormat="1" ht="26.25">
      <c r="A46" s="14">
        <v>40</v>
      </c>
      <c r="B46" s="14">
        <v>3111</v>
      </c>
      <c r="C46" s="11" t="s">
        <v>9</v>
      </c>
      <c r="D46" s="11" t="s">
        <v>3</v>
      </c>
      <c r="E46" s="11" t="s">
        <v>2</v>
      </c>
      <c r="F46" s="13" t="s">
        <v>8</v>
      </c>
      <c r="G46" s="12" t="s">
        <v>0</v>
      </c>
      <c r="H46" s="11">
        <v>16</v>
      </c>
      <c r="I46" s="11">
        <v>311</v>
      </c>
      <c r="J46" s="11"/>
      <c r="K46" s="11"/>
      <c r="L46" s="11"/>
      <c r="M46" s="10">
        <v>0.5604166666666665</v>
      </c>
      <c r="O46" s="1">
        <v>3</v>
      </c>
      <c r="P46" s="1">
        <v>7</v>
      </c>
      <c r="Q46" s="1">
        <v>7</v>
      </c>
      <c r="R46" s="1">
        <v>40</v>
      </c>
    </row>
    <row r="47" spans="1:18" s="1" customFormat="1" ht="26.25">
      <c r="A47" s="14">
        <v>41</v>
      </c>
      <c r="B47" s="14">
        <v>2221</v>
      </c>
      <c r="C47" s="11" t="s">
        <v>7</v>
      </c>
      <c r="D47" s="11" t="s">
        <v>3</v>
      </c>
      <c r="E47" s="11" t="s">
        <v>2</v>
      </c>
      <c r="F47" s="13" t="s">
        <v>6</v>
      </c>
      <c r="G47" s="12" t="s">
        <v>0</v>
      </c>
      <c r="H47" s="11">
        <v>0</v>
      </c>
      <c r="I47" s="11">
        <v>222</v>
      </c>
      <c r="J47" s="11"/>
      <c r="K47" s="11"/>
      <c r="L47" s="11"/>
      <c r="M47" s="10">
        <v>0.5624999999999998</v>
      </c>
      <c r="O47" s="1">
        <v>2</v>
      </c>
      <c r="P47" s="1">
        <f>P46</f>
        <v>7</v>
      </c>
      <c r="Q47" s="1">
        <v>5</v>
      </c>
      <c r="R47" s="1">
        <v>41</v>
      </c>
    </row>
    <row r="48" spans="1:18" s="1" customFormat="1" ht="26.25">
      <c r="A48" s="14">
        <v>42</v>
      </c>
      <c r="B48" s="14">
        <v>4062</v>
      </c>
      <c r="C48" s="11" t="s">
        <v>99</v>
      </c>
      <c r="D48" s="11" t="s">
        <v>17</v>
      </c>
      <c r="E48" s="11" t="s">
        <v>98</v>
      </c>
      <c r="F48" s="13" t="s">
        <v>100</v>
      </c>
      <c r="G48" s="12" t="s">
        <v>0</v>
      </c>
      <c r="H48" s="11">
        <v>1040</v>
      </c>
      <c r="I48" s="11">
        <v>406</v>
      </c>
      <c r="J48" s="11"/>
      <c r="K48" s="11"/>
      <c r="L48" s="11"/>
      <c r="M48" s="10">
        <v>0.5645833333333331</v>
      </c>
      <c r="O48" s="1">
        <v>4</v>
      </c>
      <c r="P48" s="1">
        <v>7</v>
      </c>
      <c r="Q48" s="1">
        <v>7</v>
      </c>
      <c r="R48" s="1">
        <v>42</v>
      </c>
    </row>
    <row r="49" spans="1:18" s="1" customFormat="1" ht="26.25">
      <c r="A49" s="14">
        <v>43</v>
      </c>
      <c r="B49" s="14">
        <v>2242</v>
      </c>
      <c r="C49" s="11" t="s">
        <v>4</v>
      </c>
      <c r="D49" s="11" t="s">
        <v>3</v>
      </c>
      <c r="E49" s="11" t="s">
        <v>2</v>
      </c>
      <c r="F49" s="13" t="s">
        <v>1</v>
      </c>
      <c r="G49" s="12" t="s">
        <v>0</v>
      </c>
      <c r="H49" s="11">
        <v>0</v>
      </c>
      <c r="I49" s="11">
        <v>224</v>
      </c>
      <c r="J49" s="11"/>
      <c r="K49" s="11"/>
      <c r="L49" s="11"/>
      <c r="M49" s="10">
        <v>0.5666666666666664</v>
      </c>
      <c r="O49" s="1">
        <v>2</v>
      </c>
      <c r="P49" s="1">
        <f>P47</f>
        <v>7</v>
      </c>
      <c r="Q49" s="1">
        <v>1</v>
      </c>
      <c r="R49" s="1">
        <v>43</v>
      </c>
    </row>
    <row r="50" spans="1:18" s="1" customFormat="1" ht="26.25">
      <c r="A50" s="14">
        <v>44</v>
      </c>
      <c r="B50" s="14">
        <v>1131</v>
      </c>
      <c r="C50" s="11" t="s">
        <v>77</v>
      </c>
      <c r="D50" s="11" t="s">
        <v>74</v>
      </c>
      <c r="E50" s="11" t="s">
        <v>73</v>
      </c>
      <c r="F50" s="13" t="s">
        <v>76</v>
      </c>
      <c r="G50" s="12" t="s">
        <v>0</v>
      </c>
      <c r="H50" s="11">
        <v>4</v>
      </c>
      <c r="I50" s="11">
        <v>113</v>
      </c>
      <c r="J50" s="11"/>
      <c r="K50" s="11"/>
      <c r="L50" s="11"/>
      <c r="M50" s="10">
        <v>0.5687499999999998</v>
      </c>
      <c r="O50" s="1">
        <v>1</v>
      </c>
      <c r="P50" s="1">
        <v>8</v>
      </c>
      <c r="Q50" s="1">
        <v>2</v>
      </c>
      <c r="R50" s="1">
        <v>44</v>
      </c>
    </row>
    <row r="51" spans="1:18" s="1" customFormat="1" ht="39">
      <c r="A51" s="14">
        <v>45</v>
      </c>
      <c r="B51" s="14">
        <v>1091</v>
      </c>
      <c r="C51" s="11" t="s">
        <v>70</v>
      </c>
      <c r="D51" s="11" t="s">
        <v>66</v>
      </c>
      <c r="E51" s="11" t="s">
        <v>65</v>
      </c>
      <c r="F51" s="13" t="s">
        <v>71</v>
      </c>
      <c r="G51" s="12" t="s">
        <v>0</v>
      </c>
      <c r="H51" s="11">
        <v>4</v>
      </c>
      <c r="I51" s="11">
        <v>109</v>
      </c>
      <c r="J51" s="11"/>
      <c r="K51" s="11"/>
      <c r="L51" s="11"/>
      <c r="M51" s="10">
        <v>0.5708333333333331</v>
      </c>
      <c r="O51" s="1">
        <v>1</v>
      </c>
      <c r="P51" s="1">
        <v>9</v>
      </c>
      <c r="Q51" s="1">
        <v>3</v>
      </c>
      <c r="R51" s="1">
        <v>50</v>
      </c>
    </row>
    <row r="52" spans="1:18" s="1" customFormat="1" ht="26.25">
      <c r="A52" s="14">
        <v>46</v>
      </c>
      <c r="B52" s="14">
        <v>1102</v>
      </c>
      <c r="C52" s="11" t="s">
        <v>62</v>
      </c>
      <c r="D52" s="11" t="s">
        <v>17</v>
      </c>
      <c r="E52" s="11" t="s">
        <v>61</v>
      </c>
      <c r="F52" s="13" t="s">
        <v>60</v>
      </c>
      <c r="G52" s="12" t="s">
        <v>0</v>
      </c>
      <c r="H52" s="11">
        <v>0</v>
      </c>
      <c r="I52" s="11">
        <v>110</v>
      </c>
      <c r="J52" s="11"/>
      <c r="K52" s="11"/>
      <c r="L52" s="11"/>
      <c r="M52" s="10">
        <v>0.5729166666666664</v>
      </c>
      <c r="O52" s="1">
        <v>1</v>
      </c>
      <c r="P52" s="1">
        <v>10</v>
      </c>
      <c r="Q52" s="1">
        <v>4</v>
      </c>
      <c r="R52" s="1">
        <v>56</v>
      </c>
    </row>
    <row r="53" spans="1:18" s="1" customFormat="1" ht="26.25">
      <c r="A53" s="14">
        <v>47</v>
      </c>
      <c r="B53" s="14">
        <v>1141</v>
      </c>
      <c r="C53" s="11" t="s">
        <v>54</v>
      </c>
      <c r="D53" s="11" t="s">
        <v>12</v>
      </c>
      <c r="E53" s="11" t="s">
        <v>53</v>
      </c>
      <c r="F53" s="13" t="s">
        <v>52</v>
      </c>
      <c r="G53" s="12" t="s">
        <v>0</v>
      </c>
      <c r="H53" s="11">
        <v>0</v>
      </c>
      <c r="I53" s="11">
        <v>114</v>
      </c>
      <c r="J53" s="11"/>
      <c r="K53" s="11"/>
      <c r="L53" s="11"/>
      <c r="M53" s="10">
        <v>0.5749999999999997</v>
      </c>
      <c r="O53" s="1">
        <v>1</v>
      </c>
      <c r="P53" s="1">
        <v>11</v>
      </c>
      <c r="Q53" s="1">
        <v>5</v>
      </c>
      <c r="R53" s="1">
        <v>62</v>
      </c>
    </row>
    <row r="54" spans="1:9" s="6" customFormat="1" ht="15" customHeight="1">
      <c r="A54" s="9"/>
      <c r="C54" s="8"/>
      <c r="D54" s="8"/>
      <c r="E54" s="8"/>
      <c r="G54" s="7"/>
      <c r="I54" s="7"/>
    </row>
    <row r="55" spans="1:9" s="6" customFormat="1" ht="18.75" customHeight="1">
      <c r="A55" s="9" t="str">
        <f>CONCATENATE("Главный секретарь _____________________ /",SignGlSec,"/")</f>
        <v>Главный секретарь _____________________ /М.А. Лапина, СС1К, Санкт-Петербург/</v>
      </c>
      <c r="C55" s="8"/>
      <c r="D55" s="8"/>
      <c r="E55" s="8"/>
      <c r="G55" s="7"/>
      <c r="I55" s="7"/>
    </row>
  </sheetData>
  <sheetProtection/>
  <autoFilter ref="A6:V6"/>
  <mergeCells count="4">
    <mergeCell ref="A1:M1"/>
    <mergeCell ref="A2:M2"/>
    <mergeCell ref="A4:M4"/>
    <mergeCell ref="A5:M5"/>
  </mergeCells>
  <conditionalFormatting sqref="M1:M65536">
    <cfRule type="duplicateValues" priority="2" dxfId="0" stopIfTrue="1">
      <formula>AND(COUNTIF($M$1:$M$65536,M1)&gt;1,NOT(ISBLANK(M1)))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3937007874015748" right="0.3937007874015748" top="0.3937007874015748" bottom="0.3937007874015748" header="0.3937007874015748" footer="0.1968503937007874"/>
  <pageSetup fitToHeight="3" fitToWidth="1" horizontalDpi="600" verticalDpi="600" orientation="portrait" paperSize="9" scale="71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Лапина</dc:creator>
  <cp:keywords/>
  <dc:description/>
  <cp:lastModifiedBy>Мария Егорова</cp:lastModifiedBy>
  <cp:lastPrinted>2021-09-25T10:43:40Z</cp:lastPrinted>
  <dcterms:created xsi:type="dcterms:W3CDTF">2021-09-25T09:32:00Z</dcterms:created>
  <dcterms:modified xsi:type="dcterms:W3CDTF">2021-09-25T10:43:54Z</dcterms:modified>
  <cp:category/>
  <cp:version/>
  <cp:contentType/>
  <cp:contentStatus/>
</cp:coreProperties>
</file>