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sh2\Рабочий стол\2019\06. Красногвардеец-личка\ЗаявкиБазы\"/>
    </mc:Choice>
  </mc:AlternateContent>
  <xr:revisionPtr revIDLastSave="0" documentId="13_ncr:1_{ECEBEB1E-B433-49B4-8904-AB96C4A2AA9B}" xr6:coauthVersionLast="45" xr6:coauthVersionMax="45" xr10:uidLastSave="{00000000-0000-0000-0000-000000000000}"/>
  <bookViews>
    <workbookView xWindow="-108" yWindow="-108" windowWidth="23256" windowHeight="12576" xr2:uid="{06C4B0AB-D500-45E9-9DEA-F3240EEEFAD0}"/>
  </bookViews>
  <sheets>
    <sheet name="Старт_ЛИЧКА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Старт_ЛИЧКА!$A$6:$P$127</definedName>
    <definedName name="CountUchBase">[1]База!$Y$1</definedName>
    <definedName name="DataChel">[1]База!$E:$W</definedName>
    <definedName name="DataGrVPR">[1]DATA_группа!$A:$M</definedName>
    <definedName name="DataLichVPR">[1]DATA_личка!$A:$Z</definedName>
    <definedName name="DataProtokol1">[1]Протокол_личка!$B$7:$AZ$1635</definedName>
    <definedName name="DataProtokol2">[1]Протокол_связки!$C$7:$AY$1235</definedName>
    <definedName name="DataProtokol3">[1]Протокол_группа!$B$7:$BA$1085</definedName>
    <definedName name="DataSvyazVPR">[1]DATA_связки!$C:$N</definedName>
    <definedName name="DistKrName1">[1]Настройка!$F$109</definedName>
    <definedName name="DistKrName2">[1]Настройка!$F$110</definedName>
    <definedName name="DistKrName3">[1]Настройка!$F$111</definedName>
    <definedName name="DistKrName4">[2]tmp!$F$34</definedName>
    <definedName name="DistKrName5">[2]tmp!$F$35</definedName>
    <definedName name="DistName1">[1]Настройка!$D$109</definedName>
    <definedName name="DistName2">[1]Настройка!$D$110</definedName>
    <definedName name="DistName3">[1]Настройка!$D$111</definedName>
    <definedName name="Groups">[1]Настройка!$C$46:$C$58</definedName>
    <definedName name="Klass1">[1]Настройка!$F$36</definedName>
    <definedName name="klass1_V">#REF!</definedName>
    <definedName name="Klass2">[1]Настройка!$F$37</definedName>
    <definedName name="klass2_B">#REF!</definedName>
    <definedName name="Klass3">[1]Настройка!$F$38</definedName>
    <definedName name="klass3_A">#REF!</definedName>
    <definedName name="klass3_Open">#REF!</definedName>
    <definedName name="Shapka1">[1]Настройка!$C$25</definedName>
    <definedName name="Shapka2">[1]Настройка!$C$26</definedName>
    <definedName name="ShapkaData">[1]Настройка!$C$27</definedName>
    <definedName name="ShapkaWhere">[1]Настройка!$C$28</definedName>
    <definedName name="SignGlSec">[1]Настройка!$C$31</definedName>
    <definedName name="SignGlSud">[1]Настройка!$C$30</definedName>
    <definedName name="SignPredsMand">[1]Настройка!$C$32</definedName>
    <definedName name="SignProtokol">[1]Настройка!$C$33</definedName>
    <definedName name="TableVPRDopusk">[1]Настройка!$C$45:$Q$58</definedName>
    <definedName name="Variant4">[2]tmp!$C$34</definedName>
    <definedName name="Variant5">[2]tmp!$C$35</definedName>
    <definedName name="VitrinaList">[3]Start!$F$17:$F$34</definedName>
    <definedName name="VitrinaNum">[3]Start!$F$15</definedName>
    <definedName name="класс_дист">[4]Списки!$E$1:$E$5</definedName>
    <definedName name="личка">[4]Списки!$D$1</definedName>
    <definedName name="Пол">[1]Настройка!$F$117:$F$118</definedName>
    <definedName name="Разряды">[1]Настройка!$C$118:$C$129</definedName>
    <definedName name="список_пол">[4]Списки!$B$1:$B$2</definedName>
    <definedName name="список_разряды1">[4]Списки!$A$1:$A$9</definedName>
    <definedName name="Таблица_ВРВС">[1]Настройка!$I$117:$I$138</definedName>
    <definedName name="Таблица_дисциплин">[1]Настройка!$F$122:$F$129</definedName>
    <definedName name="Таблица_разрядов">[1]Настройка!$C$117:$D$129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9" i="1" l="1"/>
  <c r="O18" i="1" l="1"/>
  <c r="O22" i="1"/>
  <c r="O10" i="1"/>
  <c r="O27" i="1"/>
  <c r="O14" i="1"/>
  <c r="O28" i="1"/>
  <c r="O26" i="1"/>
  <c r="O25" i="1"/>
  <c r="O24" i="1"/>
  <c r="O17" i="1"/>
  <c r="O13" i="1"/>
  <c r="O9" i="1"/>
  <c r="O21" i="1"/>
  <c r="O20" i="1"/>
  <c r="O16" i="1"/>
  <c r="O12" i="1"/>
  <c r="O8" i="1"/>
  <c r="O23" i="1"/>
  <c r="O19" i="1"/>
  <c r="O15" i="1"/>
  <c r="O11" i="1"/>
  <c r="O7" i="1"/>
</calcChain>
</file>

<file path=xl/sharedStrings.xml><?xml version="1.0" encoding="utf-8"?>
<sst xmlns="http://schemas.openxmlformats.org/spreadsheetml/2006/main" count="667" uniqueCount="182">
  <si>
    <t>Санкт-Петербург, Выборгский район</t>
  </si>
  <si>
    <t>ДДЮТ Выборгского района - 1</t>
  </si>
  <si>
    <t>ЮД 14-15_3</t>
  </si>
  <si>
    <t>м</t>
  </si>
  <si>
    <t>1ю</t>
  </si>
  <si>
    <t>Лева Игорь</t>
  </si>
  <si>
    <t>Шехтман Илья</t>
  </si>
  <si>
    <t>ж</t>
  </si>
  <si>
    <t>Авербух Алина</t>
  </si>
  <si>
    <t>Андреева Мария</t>
  </si>
  <si>
    <t>Попова Марьяна</t>
  </si>
  <si>
    <t>Георгиевская Виктория</t>
  </si>
  <si>
    <t>Фыгина Анна</t>
  </si>
  <si>
    <t>Сорин Александр</t>
  </si>
  <si>
    <t>Гоголева Любовь</t>
  </si>
  <si>
    <t>Петров Василий</t>
  </si>
  <si>
    <t>ДДЮТ Выборгского района-1</t>
  </si>
  <si>
    <t>ЮД 16-18_3</t>
  </si>
  <si>
    <t>Гулиева Ксения</t>
  </si>
  <si>
    <t>КМС</t>
  </si>
  <si>
    <t>Гадасик Нелли</t>
  </si>
  <si>
    <t>Кофман Давид</t>
  </si>
  <si>
    <t>Федорова Вера</t>
  </si>
  <si>
    <t>Полосенко Екатерина</t>
  </si>
  <si>
    <t>Кораблев Александр</t>
  </si>
  <si>
    <t>Маркевич Сергей</t>
  </si>
  <si>
    <t>Пугачёв Михаил</t>
  </si>
  <si>
    <t>Остапенко Маргарита</t>
  </si>
  <si>
    <t>Масанов Никита</t>
  </si>
  <si>
    <t>ДДЮТ Выборгского района - 2</t>
  </si>
  <si>
    <t>Бажина Наталья</t>
  </si>
  <si>
    <t>Мурашева Светлана</t>
  </si>
  <si>
    <t>Дейнега Таисия</t>
  </si>
  <si>
    <t>Дьячкова Анастасия</t>
  </si>
  <si>
    <t>Санкт-Петербург, Петродворцовый район</t>
  </si>
  <si>
    <t>ДЮЦ "Петергоф" - 2</t>
  </si>
  <si>
    <t>Федькин Иван</t>
  </si>
  <si>
    <t>Крейдер Вадим</t>
  </si>
  <si>
    <t>Санкт-петербург, Красносельский район</t>
  </si>
  <si>
    <t>ДДТ Красносельского района (на базе ГБОУ СОШ № 285)</t>
  </si>
  <si>
    <t>Лукьяненко Виктор</t>
  </si>
  <si>
    <t>Лукьяненко Игорь</t>
  </si>
  <si>
    <t>Санкт-Петербург, Калининский район</t>
  </si>
  <si>
    <t>ТК "Муравейник" ДДТ Калининского района - 2</t>
  </si>
  <si>
    <t>Павлов Егор</t>
  </si>
  <si>
    <t>Иванов Никита А.</t>
  </si>
  <si>
    <t>Медведева Анастасия</t>
  </si>
  <si>
    <t>Санкт-Петербург</t>
  </si>
  <si>
    <t>СДЮСШОР № 2 - 2</t>
  </si>
  <si>
    <t>Сухарева Олеся</t>
  </si>
  <si>
    <t>Киль Олег</t>
  </si>
  <si>
    <t>Просолов Игорь</t>
  </si>
  <si>
    <t>Потовой Андрей</t>
  </si>
  <si>
    <t>Куколкин Артем</t>
  </si>
  <si>
    <t>Сиротенко Артем</t>
  </si>
  <si>
    <t>Михальченко Георгий</t>
  </si>
  <si>
    <t>Стрелков Кирилл</t>
  </si>
  <si>
    <t>Ленинградская область, Всеволожский район</t>
  </si>
  <si>
    <t>ДДЮТ Всеволожского района - 2</t>
  </si>
  <si>
    <t>МЖ_3</t>
  </si>
  <si>
    <t>Алтыбаев Максим</t>
  </si>
  <si>
    <t>Андреева Юлия</t>
  </si>
  <si>
    <t>Пузыня Альбина</t>
  </si>
  <si>
    <t>Бондарева Олеся</t>
  </si>
  <si>
    <t>Санкт-Петербург, Приморский район</t>
  </si>
  <si>
    <t>ДДТ Приморского района</t>
  </si>
  <si>
    <t>Морозова Екатерина</t>
  </si>
  <si>
    <t>Гулюгин Илья</t>
  </si>
  <si>
    <t>Крет Александр</t>
  </si>
  <si>
    <t>Яковлев Максим Вит.</t>
  </si>
  <si>
    <t>Мамотенко Иван</t>
  </si>
  <si>
    <t>Дементьева Дарья</t>
  </si>
  <si>
    <t>Санкт-Петербург, Невский район</t>
  </si>
  <si>
    <t>ГБОУ СОШ № 332</t>
  </si>
  <si>
    <t>Белан Елизавета</t>
  </si>
  <si>
    <t>Стрельцова Виктория</t>
  </si>
  <si>
    <t>Мирончиков Антон</t>
  </si>
  <si>
    <t>Федотов Денис</t>
  </si>
  <si>
    <t>Михайлов Артём</t>
  </si>
  <si>
    <t>СДЮСШОР № 2 - 1</t>
  </si>
  <si>
    <t>Осипова Анастасия</t>
  </si>
  <si>
    <t>Васильев Владимир</t>
  </si>
  <si>
    <t>Щиголев Егор</t>
  </si>
  <si>
    <t>Картушев Егор</t>
  </si>
  <si>
    <t>Кушигина Анастасия</t>
  </si>
  <si>
    <t>Разумов Захар</t>
  </si>
  <si>
    <t>Карпухина Полина</t>
  </si>
  <si>
    <t>ДЮЦ "Петергоф"</t>
  </si>
  <si>
    <t>Сергеев Игнатий</t>
  </si>
  <si>
    <t>Соколова Валерия</t>
  </si>
  <si>
    <t>Никитина Ирина</t>
  </si>
  <si>
    <t>Никитина Алена</t>
  </si>
  <si>
    <t>Кожухов Роман</t>
  </si>
  <si>
    <t>Иванов Виталий</t>
  </si>
  <si>
    <t>Санкт-Петербург, Красногвардейский район</t>
  </si>
  <si>
    <t>ДЮЦ "Красногвардеец"</t>
  </si>
  <si>
    <t>Федорова Вита</t>
  </si>
  <si>
    <t>Гракова Эмилия</t>
  </si>
  <si>
    <t>Гутов Дмитрий</t>
  </si>
  <si>
    <t>Лихачев Николай</t>
  </si>
  <si>
    <t>Брезгина Милана</t>
  </si>
  <si>
    <t>Баум Светлана</t>
  </si>
  <si>
    <t>ШСК "ЛиС" ГБОУ СОШ № 339</t>
  </si>
  <si>
    <t>Серов Николай</t>
  </si>
  <si>
    <t>Выборнов Дмитрий</t>
  </si>
  <si>
    <t>Мачехина Дарья</t>
  </si>
  <si>
    <t>ДДЮТ Всеволожского района</t>
  </si>
  <si>
    <t>Кузьмина Полина</t>
  </si>
  <si>
    <t>Гаевая Елизавета</t>
  </si>
  <si>
    <t>Вольф Мария</t>
  </si>
  <si>
    <t>Шумилова Анастасия</t>
  </si>
  <si>
    <t>Грицко Елизавета</t>
  </si>
  <si>
    <t>Красюкова Екатерина</t>
  </si>
  <si>
    <t>Санкт-Петербург, Колпинский район</t>
  </si>
  <si>
    <t>ШСК "Рекорд"</t>
  </si>
  <si>
    <t>Ходин Даниил</t>
  </si>
  <si>
    <t>Смирнов Филипп</t>
  </si>
  <si>
    <t>Литау Валерия</t>
  </si>
  <si>
    <t>Александрович Диана</t>
  </si>
  <si>
    <t>Сычева Дарья</t>
  </si>
  <si>
    <t>Тушевский Никита</t>
  </si>
  <si>
    <t>Приходько Сергей</t>
  </si>
  <si>
    <t>Леонов Максим</t>
  </si>
  <si>
    <t>Опутников Алексей</t>
  </si>
  <si>
    <t>Санкт-Петербург, Фрунзенский район</t>
  </si>
  <si>
    <t>МО "Балканский" (на базе ГБОУ СОШ № 312)</t>
  </si>
  <si>
    <t>Савельев Эдуард</t>
  </si>
  <si>
    <t>Бризганов Вячеслав</t>
  </si>
  <si>
    <t>Иванова Татьяна</t>
  </si>
  <si>
    <t>Магомедгаджиева Эльмира</t>
  </si>
  <si>
    <t>Иванова Дарья</t>
  </si>
  <si>
    <t>Степанов Иван</t>
  </si>
  <si>
    <t>Иванов Иван</t>
  </si>
  <si>
    <t>Кощеев Вячеслав</t>
  </si>
  <si>
    <t>Кузнецова Екатерина</t>
  </si>
  <si>
    <t>Санников Илья</t>
  </si>
  <si>
    <t>Медведева Любовь</t>
  </si>
  <si>
    <t>Новикова Ярослава</t>
  </si>
  <si>
    <t>Ленинградская область, Выборгский район</t>
  </si>
  <si>
    <t>ДТ г. Выборг</t>
  </si>
  <si>
    <t>Косухин Алексей</t>
  </si>
  <si>
    <t>СДК "СпортТУРСПБ"</t>
  </si>
  <si>
    <t>Лебедева Наталья</t>
  </si>
  <si>
    <t>ТК "Муравейник" ДДТ Калининского района</t>
  </si>
  <si>
    <t>Новикова Виктория</t>
  </si>
  <si>
    <t>Концевая Анна</t>
  </si>
  <si>
    <t>Андреев Денис</t>
  </si>
  <si>
    <t>Флоринский Игорь</t>
  </si>
  <si>
    <t>Лукин Максим</t>
  </si>
  <si>
    <t>Федоров Андрей</t>
  </si>
  <si>
    <t>Брызгалин Семен</t>
  </si>
  <si>
    <t>Слепенкова Мария</t>
  </si>
  <si>
    <t>Тимофеев Егор</t>
  </si>
  <si>
    <t>Сакаринен Арво</t>
  </si>
  <si>
    <t>Миролюбов Марк</t>
  </si>
  <si>
    <t>Камалова Лада</t>
  </si>
  <si>
    <t>СДЮСШОР № 2 - 3</t>
  </si>
  <si>
    <t>Филюшкин Фёдор</t>
  </si>
  <si>
    <t>Егоров Анатолий</t>
  </si>
  <si>
    <t>Филиппов Филипп</t>
  </si>
  <si>
    <t>Кувальд Дмитрий</t>
  </si>
  <si>
    <t>Время старта</t>
  </si>
  <si>
    <t>Прим.</t>
  </si>
  <si>
    <t>Ранг</t>
  </si>
  <si>
    <t>ЛИЧКА</t>
  </si>
  <si>
    <t>№ в команде</t>
  </si>
  <si>
    <t>Номер чипа</t>
  </si>
  <si>
    <t>Территория</t>
  </si>
  <si>
    <t>Команда</t>
  </si>
  <si>
    <t>Зачет</t>
  </si>
  <si>
    <t>Пол</t>
  </si>
  <si>
    <t>Год</t>
  </si>
  <si>
    <t>Разряд</t>
  </si>
  <si>
    <t>Номер участника</t>
  </si>
  <si>
    <t>Участник</t>
  </si>
  <si>
    <t>№ п/п</t>
  </si>
  <si>
    <t>СТАРТОВЫЙ ПРОТОКОЛ</t>
  </si>
  <si>
    <t>Санкт-Петербург, пр. Большеохтинский д. 11, корп. 2</t>
  </si>
  <si>
    <t>16-17 ноября 2019 года</t>
  </si>
  <si>
    <t>Кубок Санкт-Петербурга по спортивному туризму в дисциплине "дистанция - пешеходная", 2 этап</t>
  </si>
  <si>
    <t>Комитет по физической культуре и спорту Санкт-Петербурга
Региональная спортивная федарация спортивного туризма Санкт-Петербурга</t>
  </si>
  <si>
    <t>дистанция - пешеходная 3 класса, 17 ноября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</si>
</sst>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"/>
  </numFmts>
  <fonts count="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u/>
      <sz val="12"/>
      <name val="Arial"/>
      <family val="2"/>
      <charset val="204"/>
    </font>
    <font>
      <b/>
      <sz val="16"/>
      <name val="Arial"/>
      <family val="2"/>
      <charset val="204"/>
    </font>
    <font>
      <i/>
      <sz val="10"/>
      <name val="Arial"/>
      <family val="2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20" fontId="0" fillId="0" borderId="0" xfId="0" applyNumberFormat="1"/>
    <xf numFmtId="16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82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hool-pc1\&#1087;&#1072;&#1087;&#1082;&#1072;%20&#1086;&#1073;&#1084;&#1077;&#1085;&#1072;\0.%20&#1054;&#1057;&#1045;&#1053;&#1068;-15\02.%20&#1044;&#1054;&#1050;&#1059;&#1052;&#1045;&#1053;&#1058;&#1067;\predv-zaj-osen-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90;&#1072;&#1088;&#1090;&#1086;&#1074;&#1099;&#1081;-2&#108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  <sheetName val="Сводная"/>
      <sheetName val="База (2)"/>
    </sheetNames>
    <sheetDataSet>
      <sheetData sheetId="0">
        <row r="25">
          <cell r="C25" t="str">
            <v>Комитет по физической культуре и спорту Санкт-Петербурга
Региональная спортивная федарация спортивного туризма Санкт-Петербурга</v>
          </cell>
        </row>
        <row r="26">
          <cell r="C26" t="str">
            <v>Кубок Санкт-Петербурга по спортивному туризму в дисциплине "дистанция - пешеходная", 2 этап</v>
          </cell>
        </row>
        <row r="27">
          <cell r="C27" t="str">
            <v>16-17 ноября 2019 года</v>
          </cell>
        </row>
        <row r="28">
          <cell r="C28" t="str">
            <v>Санкт-Петербург, пр. Большеохтинский д. 11, корп. 2</v>
          </cell>
        </row>
        <row r="30">
          <cell r="C30" t="str">
            <v>Е.А. Череватенко, СС1К, Санкт-Петербург</v>
          </cell>
        </row>
        <row r="31">
          <cell r="C31" t="str">
            <v>Е.А. Бабичева, СС1К, Санкт-Петербург</v>
          </cell>
        </row>
        <row r="32">
          <cell r="C32" t="str">
            <v>А.В. Шендерович, ССВК, Санкт-Петербург</v>
          </cell>
        </row>
        <row r="45">
          <cell r="C45" t="str">
            <v>Делить протоколы на зачеты (группа_класс дистанции):</v>
          </cell>
          <cell r="D45" t="str">
            <v>Название зачетов для протокола</v>
          </cell>
          <cell r="E45" t="str">
            <v>В протоколе лички МУЖЧИН назвать как:</v>
          </cell>
          <cell r="F45" t="str">
            <v>В протоколе лички ЖЕНЩИН назвать как:</v>
          </cell>
          <cell r="G45" t="str">
            <v>Название группы для заливки в WO
(можно не заполнять)</v>
          </cell>
          <cell r="I45" t="str">
            <v>ДИСТ.
ЛИЧНАЯ</v>
          </cell>
          <cell r="J45" t="str">
            <v>ДИСТ.
СВЯЗКИ</v>
          </cell>
          <cell r="K45" t="str">
            <v>ДИСТ.
ГРУППА</v>
          </cell>
          <cell r="M45" t="str">
            <v>Мини-мальный</v>
          </cell>
          <cell r="N45" t="str">
            <v>Макси-мальный</v>
          </cell>
          <cell r="P45" t="str">
            <v>Допуск по разряду</v>
          </cell>
        </row>
        <row r="47">
          <cell r="C47" t="str">
            <v>МД 8-9_1</v>
          </cell>
          <cell r="D47" t="str">
            <v>"мальчики/девочки 8 - 9 лет"</v>
          </cell>
          <cell r="E47" t="str">
            <v>МАЛЬЧИКИ 8-9 лет</v>
          </cell>
          <cell r="F47" t="str">
            <v>ДЕВОЧКИ 8-9 лет</v>
          </cell>
          <cell r="G47" t="str">
            <v>8-9_1</v>
          </cell>
          <cell r="M47">
            <v>8</v>
          </cell>
          <cell r="N47">
            <v>9</v>
          </cell>
          <cell r="P47" t="str">
            <v>б/р</v>
          </cell>
          <cell r="Q47">
            <v>0</v>
          </cell>
        </row>
        <row r="48">
          <cell r="C48" t="str">
            <v>МД 10-11_1</v>
          </cell>
          <cell r="D48" t="str">
            <v>"мальчики/девочки 10 - 11 лет"</v>
          </cell>
          <cell r="E48" t="str">
            <v>МАЛЬЧИКИ 10-11 лет</v>
          </cell>
          <cell r="F48" t="str">
            <v>ДЕВОЧКИ 10-11 лет</v>
          </cell>
          <cell r="G48" t="str">
            <v>10-11_1</v>
          </cell>
          <cell r="M48">
            <v>10</v>
          </cell>
          <cell r="N48">
            <v>11</v>
          </cell>
          <cell r="P48" t="str">
            <v>б/р</v>
          </cell>
          <cell r="Q48">
            <v>0</v>
          </cell>
        </row>
        <row r="49">
          <cell r="C49" t="str">
            <v>МД 12-13_1</v>
          </cell>
          <cell r="D49" t="str">
            <v>"мальчики/девочки 12 - 13 лет"</v>
          </cell>
          <cell r="E49" t="str">
            <v>МАЛЬЧИКИ 12-13 лет</v>
          </cell>
          <cell r="F49" t="str">
            <v>ДЕВОЧКИ 12-13 лет</v>
          </cell>
          <cell r="G49" t="str">
            <v>12-13_1</v>
          </cell>
          <cell r="M49">
            <v>12</v>
          </cell>
          <cell r="N49">
            <v>13</v>
          </cell>
          <cell r="P49" t="str">
            <v>б/р</v>
          </cell>
          <cell r="Q49">
            <v>0</v>
          </cell>
        </row>
        <row r="50">
          <cell r="C50" t="str">
            <v>МД 12-13_2</v>
          </cell>
          <cell r="D50" t="str">
            <v>"мальчики/девочки 12 - 13 лет"</v>
          </cell>
          <cell r="E50" t="str">
            <v>МАЛЬЧИКИ 12-13 лет</v>
          </cell>
          <cell r="F50" t="str">
            <v>ДЕВОЧКИ 12-13 лет</v>
          </cell>
          <cell r="G50" t="str">
            <v>12-13_2</v>
          </cell>
          <cell r="M50">
            <v>10</v>
          </cell>
          <cell r="N50">
            <v>13</v>
          </cell>
          <cell r="P50" t="str">
            <v>б/р</v>
          </cell>
          <cell r="Q50">
            <v>0</v>
          </cell>
        </row>
        <row r="51">
          <cell r="C51" t="str">
            <v>ЮД 14-15_2</v>
          </cell>
          <cell r="D51" t="str">
            <v>"юноши/девушки 14 -15 лет"</v>
          </cell>
          <cell r="E51" t="str">
            <v>ЮНОШИ 14-15 лет</v>
          </cell>
          <cell r="F51" t="str">
            <v>ДЕВУШКИ 14-15 лет</v>
          </cell>
          <cell r="G51" t="str">
            <v>14-15_2</v>
          </cell>
          <cell r="M51">
            <v>14</v>
          </cell>
          <cell r="N51">
            <v>15</v>
          </cell>
          <cell r="P51" t="str">
            <v>б/р</v>
          </cell>
          <cell r="Q51">
            <v>0</v>
          </cell>
        </row>
        <row r="52">
          <cell r="C52" t="str">
            <v>ЮД 14-15_3</v>
          </cell>
          <cell r="D52" t="str">
            <v>"юноши/девушки 14 -15 лет"</v>
          </cell>
          <cell r="E52" t="str">
            <v>ЮНОШИ 14-15 лет</v>
          </cell>
          <cell r="F52" t="str">
            <v>ДЕВУШКИ 14-15 лет</v>
          </cell>
          <cell r="G52" t="str">
            <v>14-15_3</v>
          </cell>
          <cell r="M52">
            <v>13</v>
          </cell>
          <cell r="N52">
            <v>15</v>
          </cell>
          <cell r="P52">
            <v>3</v>
          </cell>
          <cell r="Q52">
            <v>4</v>
          </cell>
        </row>
        <row r="53">
          <cell r="C53" t="str">
            <v>ЮД 16-18_3</v>
          </cell>
          <cell r="D53" t="str">
            <v>"юноши/девушки 16 -18 лет"</v>
          </cell>
          <cell r="E53" t="str">
            <v>ЮНОШИ 16-18 лет</v>
          </cell>
          <cell r="F53" t="str">
            <v>ДЕВУШКИ 16-18 лет</v>
          </cell>
          <cell r="G53" t="str">
            <v>16-18_3</v>
          </cell>
          <cell r="M53">
            <v>16</v>
          </cell>
          <cell r="N53">
            <v>18</v>
          </cell>
          <cell r="P53">
            <v>3</v>
          </cell>
          <cell r="Q53">
            <v>4</v>
          </cell>
        </row>
        <row r="54">
          <cell r="C54" t="str">
            <v>МЖ_2</v>
          </cell>
          <cell r="D54" t="str">
            <v>"мужчины/женщины"</v>
          </cell>
          <cell r="E54" t="str">
            <v>МУЖЧИНЫ</v>
          </cell>
          <cell r="F54" t="str">
            <v>ЖЕНЩИНЫ</v>
          </cell>
          <cell r="G54" t="str">
            <v>МЖ_2</v>
          </cell>
          <cell r="M54">
            <v>16</v>
          </cell>
          <cell r="P54" t="str">
            <v>б/р</v>
          </cell>
          <cell r="Q54">
            <v>0</v>
          </cell>
        </row>
        <row r="55">
          <cell r="C55" t="str">
            <v>МЖ_3</v>
          </cell>
          <cell r="D55" t="str">
            <v>"мужчины/женщины"</v>
          </cell>
          <cell r="E55" t="str">
            <v>МУЖЧИНЫ</v>
          </cell>
          <cell r="F55" t="str">
            <v>ЖЕНЩИНЫ</v>
          </cell>
          <cell r="G55" t="str">
            <v>МЖ_3</v>
          </cell>
          <cell r="M55">
            <v>19</v>
          </cell>
          <cell r="P55">
            <v>3</v>
          </cell>
          <cell r="Q55">
            <v>4</v>
          </cell>
        </row>
        <row r="56">
          <cell r="C56" t="str">
            <v>МЖ_4</v>
          </cell>
          <cell r="E56" t="str">
            <v>МУЖЧИНЫ</v>
          </cell>
          <cell r="F56" t="str">
            <v>ЖЕНЩИНЫ</v>
          </cell>
          <cell r="G56" t="str">
            <v>МЖ_4</v>
          </cell>
          <cell r="M56">
            <v>15</v>
          </cell>
          <cell r="P56">
            <v>2</v>
          </cell>
          <cell r="Q56">
            <v>12</v>
          </cell>
        </row>
        <row r="57">
          <cell r="C57" t="str">
            <v>МЖ_5</v>
          </cell>
          <cell r="E57" t="str">
            <v>МУЖЧИНЫ</v>
          </cell>
          <cell r="F57" t="str">
            <v>ЖЕНЩИНЫ</v>
          </cell>
          <cell r="G57" t="str">
            <v>МЖ_5</v>
          </cell>
          <cell r="Q57">
            <v>0</v>
          </cell>
        </row>
        <row r="58">
          <cell r="Q58">
            <v>0</v>
          </cell>
        </row>
        <row r="109">
          <cell r="D109" t="str">
            <v>дистанция - пешеходная</v>
          </cell>
          <cell r="F109" t="str">
            <v>ЛИЧКА</v>
          </cell>
        </row>
        <row r="110">
          <cell r="D110" t="str">
            <v>дистанция - пешеходная - связка</v>
          </cell>
          <cell r="F110" t="str">
            <v>СВЯЗКИ</v>
          </cell>
        </row>
        <row r="111">
          <cell r="D111" t="str">
            <v>дистанция - пешеходная - группа</v>
          </cell>
          <cell r="F111" t="str">
            <v>ГРУППА</v>
          </cell>
        </row>
        <row r="117">
          <cell r="C117" t="str">
            <v>Разряд/звание</v>
          </cell>
          <cell r="D117" t="str">
            <v>Баллы для подсчета ранга</v>
          </cell>
          <cell r="F117" t="str">
            <v>м</v>
          </cell>
        </row>
        <row r="118">
          <cell r="C118" t="str">
            <v>б/р</v>
          </cell>
          <cell r="D118">
            <v>0</v>
          </cell>
          <cell r="F118" t="str">
            <v>ж</v>
          </cell>
          <cell r="I118" t="str">
            <v>0840151811Я</v>
          </cell>
        </row>
        <row r="119">
          <cell r="C119" t="str">
            <v>3ю</v>
          </cell>
          <cell r="D119">
            <v>0.4</v>
          </cell>
          <cell r="I119" t="str">
            <v>0840171811Я</v>
          </cell>
        </row>
        <row r="120">
          <cell r="C120" t="str">
            <v>2ю</v>
          </cell>
          <cell r="D120">
            <v>1.2</v>
          </cell>
          <cell r="I120" t="str">
            <v>0840181811Я</v>
          </cell>
        </row>
        <row r="121">
          <cell r="C121" t="str">
            <v>1ю</v>
          </cell>
          <cell r="D121">
            <v>4</v>
          </cell>
          <cell r="I121" t="str">
            <v>0840191811Я</v>
          </cell>
        </row>
        <row r="122">
          <cell r="C122" t="str">
            <v>III</v>
          </cell>
          <cell r="D122">
            <v>4</v>
          </cell>
          <cell r="F122" t="str">
            <v>водная</v>
          </cell>
          <cell r="I122" t="str">
            <v>0840201811Я</v>
          </cell>
        </row>
        <row r="123">
          <cell r="C123" t="str">
            <v>II</v>
          </cell>
          <cell r="D123">
            <v>12</v>
          </cell>
          <cell r="F123" t="str">
            <v>горная</v>
          </cell>
          <cell r="I123" t="str">
            <v>0840211811Я</v>
          </cell>
        </row>
        <row r="124">
          <cell r="C124" t="str">
            <v>I</v>
          </cell>
          <cell r="D124">
            <v>40</v>
          </cell>
          <cell r="F124" t="str">
            <v>комбинированная</v>
          </cell>
          <cell r="I124" t="str">
            <v>0840101811Я</v>
          </cell>
        </row>
        <row r="125">
          <cell r="C125" t="str">
            <v>КМС</v>
          </cell>
          <cell r="D125">
            <v>120</v>
          </cell>
          <cell r="F125" t="str">
            <v>лыжная</v>
          </cell>
          <cell r="I125" t="str">
            <v>0840161811Я</v>
          </cell>
        </row>
        <row r="126">
          <cell r="C126" t="str">
            <v>МС</v>
          </cell>
          <cell r="D126">
            <v>400</v>
          </cell>
          <cell r="F126" t="str">
            <v>на средствах передвижения</v>
          </cell>
          <cell r="I126" t="str">
            <v>0840233811Я</v>
          </cell>
        </row>
        <row r="127">
          <cell r="C127">
            <v>3</v>
          </cell>
          <cell r="D127">
            <v>4</v>
          </cell>
          <cell r="F127" t="str">
            <v>пешеходная</v>
          </cell>
          <cell r="I127" t="str">
            <v>0840223811Я</v>
          </cell>
        </row>
        <row r="128">
          <cell r="C128">
            <v>2</v>
          </cell>
          <cell r="D128">
            <v>12</v>
          </cell>
          <cell r="F128" t="str">
            <v>спелео</v>
          </cell>
          <cell r="I128" t="str">
            <v>0840113811Я</v>
          </cell>
        </row>
        <row r="129">
          <cell r="C129">
            <v>1</v>
          </cell>
          <cell r="D129">
            <v>40</v>
          </cell>
          <cell r="I129" t="str">
            <v>0840281811Я</v>
          </cell>
        </row>
        <row r="130">
          <cell r="I130" t="str">
            <v>0840141811Я</v>
          </cell>
        </row>
        <row r="131">
          <cell r="I131" t="str">
            <v>0840121811Я</v>
          </cell>
        </row>
        <row r="132">
          <cell r="I132" t="str">
            <v>0840251811Я</v>
          </cell>
        </row>
        <row r="133">
          <cell r="I133" t="str">
            <v>0840241811Я</v>
          </cell>
        </row>
        <row r="134">
          <cell r="I134" t="str">
            <v>0840091811Я</v>
          </cell>
        </row>
        <row r="135">
          <cell r="I135" t="str">
            <v>0840271811Я</v>
          </cell>
        </row>
        <row r="136">
          <cell r="I136" t="str">
            <v>0840261811Я</v>
          </cell>
        </row>
        <row r="137">
          <cell r="I137" t="str">
            <v>0840131811Я</v>
          </cell>
        </row>
      </sheetData>
      <sheetData sheetId="1"/>
      <sheetData sheetId="2"/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Альтаир</v>
          </cell>
          <cell r="C2" t="str">
            <v>м.р.Красноярский</v>
          </cell>
          <cell r="D2" t="str">
            <v>Столетова Надежда Михайловна</v>
          </cell>
          <cell r="E2" t="str">
            <v>1.1</v>
          </cell>
          <cell r="F2">
            <v>1</v>
          </cell>
          <cell r="H2" t="str">
            <v>Куликов Дмитрий</v>
          </cell>
          <cell r="I2" t="str">
            <v>1996</v>
          </cell>
          <cell r="J2" t="str">
            <v>III</v>
          </cell>
          <cell r="K2" t="str">
            <v>м</v>
          </cell>
          <cell r="L2" t="str">
            <v>М/Ж_3</v>
          </cell>
          <cell r="N2">
            <v>1</v>
          </cell>
          <cell r="O2" t="str">
            <v>м</v>
          </cell>
          <cell r="P2">
            <v>1</v>
          </cell>
          <cell r="Q2">
            <v>4</v>
          </cell>
          <cell r="R2">
            <v>1996</v>
          </cell>
          <cell r="U2" t="e">
            <v>#N/A</v>
          </cell>
        </row>
        <row r="3">
          <cell r="A3" t="str">
            <v>1.2</v>
          </cell>
          <cell r="B3" t="str">
            <v>Альтаир</v>
          </cell>
          <cell r="C3" t="str">
            <v>м.р.Красноярский</v>
          </cell>
          <cell r="D3" t="str">
            <v>Столетова Надежда Михайловна</v>
          </cell>
          <cell r="E3" t="str">
            <v>1.2</v>
          </cell>
          <cell r="F3">
            <v>2</v>
          </cell>
          <cell r="H3" t="str">
            <v>Смирнов Павел</v>
          </cell>
          <cell r="I3" t="str">
            <v>1994</v>
          </cell>
          <cell r="J3" t="str">
            <v>II</v>
          </cell>
          <cell r="K3" t="str">
            <v>м</v>
          </cell>
          <cell r="L3" t="str">
            <v>М/Ж_3</v>
          </cell>
          <cell r="N3">
            <v>1</v>
          </cell>
          <cell r="O3" t="str">
            <v>м</v>
          </cell>
          <cell r="P3">
            <v>1</v>
          </cell>
          <cell r="Q3">
            <v>12</v>
          </cell>
          <cell r="R3">
            <v>1994</v>
          </cell>
          <cell r="U3" t="e">
            <v>#N/A</v>
          </cell>
        </row>
        <row r="4">
          <cell r="A4" t="str">
            <v>1.3</v>
          </cell>
          <cell r="B4" t="str">
            <v>Альтаир</v>
          </cell>
          <cell r="C4" t="str">
            <v>м.р.Красноярский</v>
          </cell>
          <cell r="D4" t="str">
            <v>Столетова Надежда Михайловна</v>
          </cell>
          <cell r="E4" t="str">
            <v>1.3</v>
          </cell>
          <cell r="F4">
            <v>3</v>
          </cell>
          <cell r="H4" t="str">
            <v>Елисеев Александр</v>
          </cell>
          <cell r="I4" t="str">
            <v>1996</v>
          </cell>
          <cell r="J4" t="str">
            <v>II</v>
          </cell>
          <cell r="K4" t="str">
            <v>м</v>
          </cell>
          <cell r="L4" t="str">
            <v>М/Ж_3</v>
          </cell>
          <cell r="N4">
            <v>1</v>
          </cell>
          <cell r="O4" t="str">
            <v>см</v>
          </cell>
          <cell r="Q4">
            <v>12</v>
          </cell>
          <cell r="R4">
            <v>1996</v>
          </cell>
          <cell r="U4" t="e">
            <v>#N/A</v>
          </cell>
        </row>
        <row r="5">
          <cell r="A5" t="str">
            <v>1.4</v>
          </cell>
          <cell r="B5" t="str">
            <v>Альтаир</v>
          </cell>
          <cell r="C5" t="str">
            <v>м.р.Красноярский</v>
          </cell>
          <cell r="D5" t="str">
            <v>Столетова Надежда Михайловна</v>
          </cell>
          <cell r="E5" t="str">
            <v>1.4</v>
          </cell>
          <cell r="F5">
            <v>4</v>
          </cell>
          <cell r="H5" t="str">
            <v>Игнатенко Мария</v>
          </cell>
          <cell r="I5" t="str">
            <v>1996</v>
          </cell>
          <cell r="J5" t="str">
            <v>II</v>
          </cell>
          <cell r="K5" t="str">
            <v>ж</v>
          </cell>
          <cell r="L5" t="str">
            <v>М/Ж_3</v>
          </cell>
          <cell r="N5">
            <v>1</v>
          </cell>
          <cell r="O5" t="str">
            <v>см</v>
          </cell>
          <cell r="P5">
            <v>1</v>
          </cell>
          <cell r="Q5">
            <v>12</v>
          </cell>
          <cell r="R5">
            <v>1996</v>
          </cell>
          <cell r="U5" t="e">
            <v>#N/A</v>
          </cell>
        </row>
        <row r="6">
          <cell r="A6" t="str">
            <v>1.5</v>
          </cell>
          <cell r="B6" t="str">
            <v>Альтаир</v>
          </cell>
          <cell r="C6" t="str">
            <v>м.р.Красноярский</v>
          </cell>
          <cell r="D6" t="str">
            <v>Столетова Надежда Михайловна</v>
          </cell>
          <cell r="E6" t="str">
            <v>1.5</v>
          </cell>
          <cell r="F6">
            <v>5</v>
          </cell>
          <cell r="H6" t="str">
            <v>Павлов Анатолий</v>
          </cell>
          <cell r="I6" t="str">
            <v>1996</v>
          </cell>
          <cell r="J6" t="str">
            <v>III</v>
          </cell>
          <cell r="K6" t="str">
            <v>м</v>
          </cell>
          <cell r="L6" t="str">
            <v>М/Ж_3</v>
          </cell>
          <cell r="N6">
            <v>1</v>
          </cell>
          <cell r="O6" t="str">
            <v>см 2</v>
          </cell>
          <cell r="P6">
            <v>1</v>
          </cell>
          <cell r="Q6">
            <v>4</v>
          </cell>
          <cell r="R6">
            <v>1996</v>
          </cell>
          <cell r="U6" t="e">
            <v>#N/A</v>
          </cell>
        </row>
        <row r="7">
          <cell r="A7" t="str">
            <v>1.6</v>
          </cell>
          <cell r="B7" t="str">
            <v>Альтаир</v>
          </cell>
          <cell r="C7" t="str">
            <v>м.р.Красноярский</v>
          </cell>
          <cell r="D7" t="str">
            <v>Столетова Надежда Михайловна</v>
          </cell>
          <cell r="E7" t="str">
            <v>1.6</v>
          </cell>
          <cell r="F7">
            <v>6</v>
          </cell>
          <cell r="H7" t="str">
            <v>Василенко Алеся</v>
          </cell>
          <cell r="I7" t="str">
            <v>1997</v>
          </cell>
          <cell r="J7" t="str">
            <v>III</v>
          </cell>
          <cell r="K7" t="str">
            <v>ж</v>
          </cell>
          <cell r="L7" t="str">
            <v>М/Ж_3</v>
          </cell>
          <cell r="N7">
            <v>1</v>
          </cell>
          <cell r="O7" t="str">
            <v>см 2</v>
          </cell>
          <cell r="Q7">
            <v>4</v>
          </cell>
          <cell r="R7">
            <v>1997</v>
          </cell>
          <cell r="U7" t="e">
            <v>#N/A</v>
          </cell>
        </row>
        <row r="8">
          <cell r="A8" t="str">
            <v>2.1</v>
          </cell>
          <cell r="B8" t="str">
            <v>ВСКС</v>
          </cell>
          <cell r="C8" t="str">
            <v>г.о.Самара</v>
          </cell>
          <cell r="D8" t="str">
            <v>Шипчин Иван Алексеевич</v>
          </cell>
          <cell r="E8" t="str">
            <v>2.1</v>
          </cell>
          <cell r="F8">
            <v>1</v>
          </cell>
          <cell r="H8" t="str">
            <v>Шипчин Иван</v>
          </cell>
          <cell r="I8" t="str">
            <v>1984</v>
          </cell>
          <cell r="J8" t="str">
            <v>II</v>
          </cell>
          <cell r="K8" t="str">
            <v>м</v>
          </cell>
          <cell r="L8" t="str">
            <v>М/Ж_3</v>
          </cell>
          <cell r="N8">
            <v>1</v>
          </cell>
          <cell r="O8" t="str">
            <v>см</v>
          </cell>
          <cell r="P8">
            <v>1</v>
          </cell>
          <cell r="Q8">
            <v>12</v>
          </cell>
          <cell r="R8">
            <v>1984</v>
          </cell>
          <cell r="U8" t="e">
            <v>#N/A</v>
          </cell>
        </row>
        <row r="9">
          <cell r="A9" t="str">
            <v>2.2</v>
          </cell>
          <cell r="B9" t="str">
            <v>ВСКС</v>
          </cell>
          <cell r="C9" t="str">
            <v>г.о.Самара</v>
          </cell>
          <cell r="D9" t="str">
            <v>Шипчин Иван Алексеевич</v>
          </cell>
          <cell r="E9" t="str">
            <v>2.2</v>
          </cell>
          <cell r="F9">
            <v>2</v>
          </cell>
          <cell r="H9" t="str">
            <v>Чикалов Виктор</v>
          </cell>
          <cell r="I9" t="str">
            <v>1991</v>
          </cell>
          <cell r="J9" t="str">
            <v>II</v>
          </cell>
          <cell r="K9" t="str">
            <v>м</v>
          </cell>
          <cell r="L9" t="str">
            <v>М/Ж_3</v>
          </cell>
          <cell r="N9">
            <v>1</v>
          </cell>
          <cell r="O9" t="str">
            <v>м</v>
          </cell>
          <cell r="P9">
            <v>1</v>
          </cell>
          <cell r="Q9">
            <v>12</v>
          </cell>
          <cell r="R9">
            <v>1991</v>
          </cell>
          <cell r="U9" t="e">
            <v>#N/A</v>
          </cell>
        </row>
        <row r="10">
          <cell r="A10" t="str">
            <v>2.3</v>
          </cell>
          <cell r="B10" t="str">
            <v>ВСКС</v>
          </cell>
          <cell r="C10" t="str">
            <v>г.о.Самара</v>
          </cell>
          <cell r="D10" t="str">
            <v>Шипчин Иван Алексеевич</v>
          </cell>
          <cell r="E10" t="str">
            <v>2.3</v>
          </cell>
          <cell r="F10">
            <v>3</v>
          </cell>
          <cell r="H10" t="str">
            <v>Бердников Артём</v>
          </cell>
          <cell r="I10" t="str">
            <v>1988</v>
          </cell>
          <cell r="J10" t="str">
            <v>II</v>
          </cell>
          <cell r="K10" t="str">
            <v>м</v>
          </cell>
          <cell r="L10" t="str">
            <v>М/Ж_3</v>
          </cell>
          <cell r="N10">
            <v>1</v>
          </cell>
          <cell r="O10" t="str">
            <v>м</v>
          </cell>
          <cell r="P10">
            <v>1</v>
          </cell>
          <cell r="Q10">
            <v>12</v>
          </cell>
          <cell r="R10">
            <v>1988</v>
          </cell>
          <cell r="U10" t="e">
            <v>#N/A</v>
          </cell>
        </row>
        <row r="11">
          <cell r="A11" t="str">
            <v>2.4</v>
          </cell>
          <cell r="B11" t="str">
            <v>ВСКС</v>
          </cell>
          <cell r="C11" t="str">
            <v>г.о.Самара</v>
          </cell>
          <cell r="D11" t="str">
            <v>Шипчин Иван Алексеевич</v>
          </cell>
          <cell r="E11" t="str">
            <v>2.4</v>
          </cell>
          <cell r="F11">
            <v>4</v>
          </cell>
          <cell r="H11" t="str">
            <v>Казанцева Татьяна</v>
          </cell>
          <cell r="I11" t="str">
            <v>1984</v>
          </cell>
          <cell r="J11" t="str">
            <v>III</v>
          </cell>
          <cell r="K11" t="str">
            <v>ж</v>
          </cell>
          <cell r="L11" t="str">
            <v>М/Ж_3</v>
          </cell>
          <cell r="N11">
            <v>1</v>
          </cell>
          <cell r="O11" t="str">
            <v>см</v>
          </cell>
          <cell r="P11">
            <v>1</v>
          </cell>
          <cell r="Q11">
            <v>4</v>
          </cell>
          <cell r="R11">
            <v>1984</v>
          </cell>
          <cell r="U11" t="e">
            <v>#N/A</v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11_12</v>
          </cell>
          <cell r="D2" t="str">
            <v>д</v>
          </cell>
          <cell r="E2" t="str">
            <v>т</v>
          </cell>
          <cell r="F2" t="str">
            <v>у1(б/р),
у2(б/р)</v>
          </cell>
          <cell r="G2" t="str">
            <v>м</v>
          </cell>
          <cell r="H2" t="str">
            <v>МАЛ/ДЕВЧ_1</v>
          </cell>
          <cell r="I2" t="str">
            <v xml:space="preserve">
</v>
          </cell>
          <cell r="J2">
            <v>0</v>
          </cell>
        </row>
        <row r="3">
          <cell r="C3" t="str">
            <v>13_14</v>
          </cell>
          <cell r="D3" t="str">
            <v>д</v>
          </cell>
          <cell r="E3" t="str">
            <v>т</v>
          </cell>
          <cell r="F3" t="str">
            <v>у3(б/р),
у4(б/р)</v>
          </cell>
          <cell r="G3" t="str">
            <v>см</v>
          </cell>
          <cell r="H3" t="str">
            <v>МАЛ/ДЕВЧ_1</v>
          </cell>
          <cell r="I3" t="str">
            <v xml:space="preserve">
</v>
          </cell>
          <cell r="J3">
            <v>0</v>
          </cell>
        </row>
        <row r="4">
          <cell r="C4" t="str">
            <v>15_16</v>
          </cell>
          <cell r="D4" t="str">
            <v>д2</v>
          </cell>
          <cell r="F4" t="str">
            <v>у5(),
у6()</v>
          </cell>
          <cell r="G4" t="str">
            <v>ж</v>
          </cell>
          <cell r="H4" t="str">
            <v>ЮН/ДЕВ_2</v>
          </cell>
          <cell r="I4" t="str">
            <v xml:space="preserve">
</v>
          </cell>
          <cell r="J4">
            <v>0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Что-нибудь</v>
          </cell>
          <cell r="T1" t="str">
            <v>Что-нибудь еще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121</v>
          </cell>
        </row>
        <row r="2">
          <cell r="E2" t="str">
            <v>1.1</v>
          </cell>
          <cell r="F2">
            <v>1</v>
          </cell>
          <cell r="G2">
            <v>11</v>
          </cell>
          <cell r="H2" t="str">
            <v>Кувальд Дмитрий</v>
          </cell>
          <cell r="I2">
            <v>2006</v>
          </cell>
          <cell r="J2">
            <v>2</v>
          </cell>
          <cell r="K2" t="str">
            <v>м</v>
          </cell>
          <cell r="L2" t="str">
            <v>ЮД 14-15_3</v>
          </cell>
          <cell r="N2">
            <v>1</v>
          </cell>
          <cell r="O2" t="str">
            <v xml:space="preserve"> </v>
          </cell>
          <cell r="Q2">
            <v>12</v>
          </cell>
          <cell r="R2">
            <v>2006</v>
          </cell>
          <cell r="S2" t="str">
            <v>ЮД 14-15_3м</v>
          </cell>
          <cell r="U2">
            <v>200</v>
          </cell>
        </row>
        <row r="3">
          <cell r="E3" t="str">
            <v>1.2</v>
          </cell>
          <cell r="F3">
            <v>2</v>
          </cell>
          <cell r="G3">
            <v>12</v>
          </cell>
          <cell r="H3" t="str">
            <v>Филиппов Филипп</v>
          </cell>
          <cell r="I3">
            <v>2005</v>
          </cell>
          <cell r="J3">
            <v>2</v>
          </cell>
          <cell r="K3" t="str">
            <v>м</v>
          </cell>
          <cell r="L3" t="str">
            <v>ЮД 14-15_3</v>
          </cell>
          <cell r="N3">
            <v>1</v>
          </cell>
          <cell r="O3" t="str">
            <v xml:space="preserve"> </v>
          </cell>
          <cell r="Q3">
            <v>12</v>
          </cell>
          <cell r="R3">
            <v>2005</v>
          </cell>
          <cell r="S3" t="str">
            <v>ЮД 14-15_3м</v>
          </cell>
          <cell r="U3">
            <v>200</v>
          </cell>
        </row>
        <row r="4">
          <cell r="E4" t="str">
            <v>1.3</v>
          </cell>
          <cell r="F4">
            <v>3</v>
          </cell>
          <cell r="G4">
            <v>13</v>
          </cell>
          <cell r="H4" t="str">
            <v>Егоров Анатолий</v>
          </cell>
          <cell r="I4">
            <v>2004</v>
          </cell>
          <cell r="J4">
            <v>2</v>
          </cell>
          <cell r="K4" t="str">
            <v>м</v>
          </cell>
          <cell r="L4" t="str">
            <v>ЮД 14-15_3</v>
          </cell>
          <cell r="N4">
            <v>1</v>
          </cell>
          <cell r="O4" t="str">
            <v xml:space="preserve"> </v>
          </cell>
          <cell r="Q4">
            <v>12</v>
          </cell>
          <cell r="R4">
            <v>2004</v>
          </cell>
          <cell r="S4" t="str">
            <v>ЮД 14-15_3м</v>
          </cell>
          <cell r="U4">
            <v>200</v>
          </cell>
        </row>
        <row r="5">
          <cell r="E5" t="str">
            <v>1.4</v>
          </cell>
          <cell r="F5">
            <v>4</v>
          </cell>
          <cell r="G5">
            <v>14</v>
          </cell>
          <cell r="H5" t="str">
            <v>Филюшкин Фёдор</v>
          </cell>
          <cell r="I5">
            <v>2004</v>
          </cell>
          <cell r="J5">
            <v>2</v>
          </cell>
          <cell r="K5" t="str">
            <v>м</v>
          </cell>
          <cell r="L5" t="str">
            <v>ЮД 14-15_3</v>
          </cell>
          <cell r="N5">
            <v>1</v>
          </cell>
          <cell r="O5" t="str">
            <v xml:space="preserve"> </v>
          </cell>
          <cell r="Q5">
            <v>12</v>
          </cell>
          <cell r="R5">
            <v>2004</v>
          </cell>
          <cell r="S5" t="str">
            <v>ЮД 14-15_3м</v>
          </cell>
          <cell r="U5">
            <v>200</v>
          </cell>
        </row>
        <row r="6">
          <cell r="E6" t="str">
            <v>2.1</v>
          </cell>
          <cell r="F6">
            <v>1</v>
          </cell>
          <cell r="G6">
            <v>21</v>
          </cell>
          <cell r="H6" t="str">
            <v>Камалова Лада</v>
          </cell>
          <cell r="I6">
            <v>2005</v>
          </cell>
          <cell r="J6" t="str">
            <v>1ю</v>
          </cell>
          <cell r="K6" t="str">
            <v>ж</v>
          </cell>
          <cell r="L6" t="str">
            <v>ЮД 14-15_3</v>
          </cell>
          <cell r="N6">
            <v>1</v>
          </cell>
          <cell r="O6" t="str">
            <v xml:space="preserve"> </v>
          </cell>
          <cell r="Q6">
            <v>4</v>
          </cell>
          <cell r="R6">
            <v>2005</v>
          </cell>
          <cell r="S6" t="str">
            <v>ЮД 14-15_3ж</v>
          </cell>
          <cell r="U6">
            <v>200</v>
          </cell>
        </row>
        <row r="7">
          <cell r="E7" t="str">
            <v>2.2</v>
          </cell>
          <cell r="F7">
            <v>2</v>
          </cell>
          <cell r="G7">
            <v>22</v>
          </cell>
          <cell r="H7" t="str">
            <v>Слепенкова Мария</v>
          </cell>
          <cell r="I7">
            <v>2005</v>
          </cell>
          <cell r="J7" t="str">
            <v>1ю</v>
          </cell>
          <cell r="K7" t="str">
            <v>ж</v>
          </cell>
          <cell r="L7" t="str">
            <v>ЮД 14-15_3</v>
          </cell>
          <cell r="N7">
            <v>1</v>
          </cell>
          <cell r="O7" t="str">
            <v xml:space="preserve"> </v>
          </cell>
          <cell r="Q7">
            <v>4</v>
          </cell>
          <cell r="R7">
            <v>2005</v>
          </cell>
          <cell r="S7" t="str">
            <v>ЮД 14-15_3ж</v>
          </cell>
          <cell r="U7">
            <v>200</v>
          </cell>
        </row>
        <row r="8">
          <cell r="E8" t="str">
            <v>2.3</v>
          </cell>
          <cell r="F8">
            <v>3</v>
          </cell>
          <cell r="G8">
            <v>23</v>
          </cell>
          <cell r="H8" t="str">
            <v>Брызгалин Семен</v>
          </cell>
          <cell r="I8">
            <v>2006</v>
          </cell>
          <cell r="J8" t="str">
            <v>1ю</v>
          </cell>
          <cell r="K8" t="str">
            <v>м</v>
          </cell>
          <cell r="L8" t="str">
            <v>ЮД 14-15_3</v>
          </cell>
          <cell r="N8">
            <v>1</v>
          </cell>
          <cell r="O8" t="str">
            <v xml:space="preserve"> </v>
          </cell>
          <cell r="Q8">
            <v>4</v>
          </cell>
          <cell r="R8">
            <v>2006</v>
          </cell>
          <cell r="S8" t="str">
            <v>ЮД 14-15_3м</v>
          </cell>
          <cell r="U8">
            <v>200</v>
          </cell>
        </row>
        <row r="9">
          <cell r="E9" t="str">
            <v>2.4</v>
          </cell>
          <cell r="F9">
            <v>4</v>
          </cell>
          <cell r="G9">
            <v>24</v>
          </cell>
          <cell r="H9" t="str">
            <v>Федоров Андрей</v>
          </cell>
          <cell r="I9">
            <v>2004</v>
          </cell>
          <cell r="J9">
            <v>1</v>
          </cell>
          <cell r="K9" t="str">
            <v>м</v>
          </cell>
          <cell r="L9" t="str">
            <v>ЮД 14-15_3</v>
          </cell>
          <cell r="N9">
            <v>1</v>
          </cell>
          <cell r="O9" t="str">
            <v xml:space="preserve"> </v>
          </cell>
          <cell r="Q9">
            <v>40</v>
          </cell>
          <cell r="R9">
            <v>2004</v>
          </cell>
          <cell r="S9" t="str">
            <v>ЮД 14-15_3м</v>
          </cell>
          <cell r="U9">
            <v>200</v>
          </cell>
        </row>
        <row r="10">
          <cell r="E10" t="str">
            <v>2.5</v>
          </cell>
          <cell r="F10">
            <v>5</v>
          </cell>
          <cell r="G10">
            <v>25</v>
          </cell>
          <cell r="H10" t="str">
            <v>Лукин Максим</v>
          </cell>
          <cell r="I10">
            <v>2002</v>
          </cell>
          <cell r="J10" t="str">
            <v>КМС</v>
          </cell>
          <cell r="K10" t="str">
            <v>м</v>
          </cell>
          <cell r="L10" t="str">
            <v>ЮД 16-18_3</v>
          </cell>
          <cell r="N10">
            <v>1</v>
          </cell>
          <cell r="O10" t="str">
            <v xml:space="preserve"> </v>
          </cell>
          <cell r="Q10">
            <v>120</v>
          </cell>
          <cell r="R10">
            <v>2002</v>
          </cell>
          <cell r="S10" t="str">
            <v>ЮД 16-18_3м</v>
          </cell>
          <cell r="U10">
            <v>250</v>
          </cell>
        </row>
        <row r="11">
          <cell r="E11" t="str">
            <v>2.6</v>
          </cell>
          <cell r="F11">
            <v>6</v>
          </cell>
          <cell r="G11">
            <v>26</v>
          </cell>
          <cell r="H11" t="str">
            <v>Флоринский Игорь</v>
          </cell>
          <cell r="I11">
            <v>2003</v>
          </cell>
          <cell r="J11">
            <v>1</v>
          </cell>
          <cell r="K11" t="str">
            <v>м</v>
          </cell>
          <cell r="L11" t="str">
            <v>ЮД 16-18_3</v>
          </cell>
          <cell r="N11">
            <v>1</v>
          </cell>
          <cell r="O11" t="str">
            <v xml:space="preserve"> </v>
          </cell>
          <cell r="Q11">
            <v>40</v>
          </cell>
          <cell r="R11">
            <v>2003</v>
          </cell>
          <cell r="S11" t="str">
            <v>ЮД 16-18_3м</v>
          </cell>
          <cell r="U11">
            <v>250</v>
          </cell>
        </row>
        <row r="12">
          <cell r="E12" t="str">
            <v>2.7</v>
          </cell>
          <cell r="F12">
            <v>7</v>
          </cell>
          <cell r="G12">
            <v>27</v>
          </cell>
          <cell r="H12" t="str">
            <v>Андреев Денис</v>
          </cell>
          <cell r="I12">
            <v>2002</v>
          </cell>
          <cell r="J12">
            <v>3</v>
          </cell>
          <cell r="K12" t="str">
            <v>м</v>
          </cell>
          <cell r="L12" t="str">
            <v>ЮД 16-18_3</v>
          </cell>
          <cell r="N12">
            <v>1</v>
          </cell>
          <cell r="O12" t="str">
            <v xml:space="preserve"> </v>
          </cell>
          <cell r="Q12">
            <v>4</v>
          </cell>
          <cell r="R12">
            <v>2002</v>
          </cell>
          <cell r="S12" t="str">
            <v>ЮД 16-18_3м</v>
          </cell>
          <cell r="U12">
            <v>250</v>
          </cell>
        </row>
        <row r="13">
          <cell r="E13" t="str">
            <v>2.8</v>
          </cell>
          <cell r="F13">
            <v>8</v>
          </cell>
          <cell r="G13">
            <v>28</v>
          </cell>
          <cell r="H13" t="str">
            <v>Концевая Анна</v>
          </cell>
          <cell r="I13">
            <v>2003</v>
          </cell>
          <cell r="J13">
            <v>1</v>
          </cell>
          <cell r="K13" t="str">
            <v>ж</v>
          </cell>
          <cell r="L13" t="str">
            <v>ЮД 16-18_3</v>
          </cell>
          <cell r="N13">
            <v>1</v>
          </cell>
          <cell r="O13" t="str">
            <v xml:space="preserve"> </v>
          </cell>
          <cell r="Q13">
            <v>40</v>
          </cell>
          <cell r="R13">
            <v>2003</v>
          </cell>
          <cell r="S13" t="str">
            <v>ЮД 16-18_3ж</v>
          </cell>
          <cell r="U13">
            <v>250</v>
          </cell>
        </row>
        <row r="14">
          <cell r="E14" t="str">
            <v>2.9</v>
          </cell>
          <cell r="F14">
            <v>9</v>
          </cell>
          <cell r="G14">
            <v>29</v>
          </cell>
          <cell r="H14" t="str">
            <v>Новикова Виктория</v>
          </cell>
          <cell r="I14">
            <v>2002</v>
          </cell>
          <cell r="J14">
            <v>1</v>
          </cell>
          <cell r="K14" t="str">
            <v>ж</v>
          </cell>
          <cell r="L14" t="str">
            <v>ЮД 16-18_3</v>
          </cell>
          <cell r="N14">
            <v>1</v>
          </cell>
          <cell r="O14" t="str">
            <v xml:space="preserve"> </v>
          </cell>
          <cell r="Q14">
            <v>40</v>
          </cell>
          <cell r="R14">
            <v>2002</v>
          </cell>
          <cell r="S14" t="str">
            <v>ЮД 16-18_3ж</v>
          </cell>
          <cell r="U14">
            <v>250</v>
          </cell>
        </row>
        <row r="15">
          <cell r="E15" t="str">
            <v>2.10</v>
          </cell>
          <cell r="F15">
            <v>10</v>
          </cell>
          <cell r="G15">
            <v>30</v>
          </cell>
          <cell r="H15" t="str">
            <v>Миролюбов Марк</v>
          </cell>
          <cell r="I15">
            <v>2002</v>
          </cell>
          <cell r="J15">
            <v>1</v>
          </cell>
          <cell r="K15" t="str">
            <v>м</v>
          </cell>
          <cell r="L15" t="str">
            <v>ЮД 16-18_3</v>
          </cell>
          <cell r="N15">
            <v>1</v>
          </cell>
          <cell r="O15" t="str">
            <v xml:space="preserve"> </v>
          </cell>
          <cell r="Q15">
            <v>40</v>
          </cell>
          <cell r="R15">
            <v>2002</v>
          </cell>
          <cell r="S15" t="str">
            <v>ЮД 16-18_3м</v>
          </cell>
          <cell r="U15">
            <v>250</v>
          </cell>
        </row>
        <row r="16">
          <cell r="E16" t="str">
            <v>2.11</v>
          </cell>
          <cell r="F16">
            <v>11</v>
          </cell>
          <cell r="G16">
            <v>31</v>
          </cell>
          <cell r="H16" t="str">
            <v>Сакаринен Арво</v>
          </cell>
          <cell r="I16">
            <v>2005</v>
          </cell>
          <cell r="J16" t="str">
            <v>1ю</v>
          </cell>
          <cell r="K16" t="str">
            <v>м</v>
          </cell>
          <cell r="L16" t="str">
            <v>ЮД 14-15_3</v>
          </cell>
          <cell r="N16">
            <v>1</v>
          </cell>
          <cell r="O16" t="str">
            <v xml:space="preserve"> </v>
          </cell>
          <cell r="Q16">
            <v>4</v>
          </cell>
          <cell r="R16">
            <v>2005</v>
          </cell>
          <cell r="S16" t="str">
            <v>ЮД 14-15_3м</v>
          </cell>
          <cell r="U16">
            <v>200</v>
          </cell>
        </row>
        <row r="17">
          <cell r="E17" t="str">
            <v>2.12</v>
          </cell>
          <cell r="F17">
            <v>12</v>
          </cell>
          <cell r="G17">
            <v>32</v>
          </cell>
          <cell r="H17" t="str">
            <v>Тимофеев Егор</v>
          </cell>
          <cell r="I17">
            <v>2005</v>
          </cell>
          <cell r="J17" t="str">
            <v>1ю</v>
          </cell>
          <cell r="K17" t="str">
            <v>м</v>
          </cell>
          <cell r="L17" t="str">
            <v>ЮД 14-15_3</v>
          </cell>
          <cell r="N17">
            <v>1</v>
          </cell>
          <cell r="O17" t="str">
            <v xml:space="preserve"> </v>
          </cell>
          <cell r="Q17">
            <v>4</v>
          </cell>
          <cell r="R17">
            <v>2005</v>
          </cell>
          <cell r="S17" t="str">
            <v>ЮД 14-15_3м</v>
          </cell>
          <cell r="U17">
            <v>200</v>
          </cell>
        </row>
        <row r="18">
          <cell r="E18" t="str">
            <v>4.1</v>
          </cell>
          <cell r="F18">
            <v>1</v>
          </cell>
          <cell r="G18">
            <v>41</v>
          </cell>
          <cell r="H18" t="str">
            <v>Лебедева Наталья</v>
          </cell>
          <cell r="I18">
            <v>2001</v>
          </cell>
          <cell r="J18">
            <v>1</v>
          </cell>
          <cell r="K18" t="str">
            <v>ж</v>
          </cell>
          <cell r="L18" t="str">
            <v>ЮД 16-18_3</v>
          </cell>
          <cell r="N18">
            <v>1</v>
          </cell>
          <cell r="O18" t="str">
            <v xml:space="preserve"> </v>
          </cell>
          <cell r="Q18">
            <v>40</v>
          </cell>
          <cell r="R18">
            <v>2001</v>
          </cell>
          <cell r="S18" t="str">
            <v>ЮД 16-18_3ж</v>
          </cell>
          <cell r="U18">
            <v>250</v>
          </cell>
        </row>
        <row r="19">
          <cell r="E19" t="str">
            <v>5.1</v>
          </cell>
          <cell r="F19">
            <v>1</v>
          </cell>
          <cell r="G19">
            <v>51</v>
          </cell>
          <cell r="H19" t="str">
            <v>Косухин Алексей</v>
          </cell>
          <cell r="I19">
            <v>2004</v>
          </cell>
          <cell r="J19">
            <v>1</v>
          </cell>
          <cell r="K19" t="str">
            <v>м</v>
          </cell>
          <cell r="L19" t="str">
            <v>МЖ_3</v>
          </cell>
          <cell r="N19">
            <v>1</v>
          </cell>
          <cell r="O19" t="str">
            <v xml:space="preserve"> </v>
          </cell>
          <cell r="Q19">
            <v>40</v>
          </cell>
          <cell r="R19">
            <v>2004</v>
          </cell>
          <cell r="S19" t="str">
            <v>МЖ_3м</v>
          </cell>
          <cell r="U19">
            <v>200</v>
          </cell>
        </row>
        <row r="20">
          <cell r="E20" t="str">
            <v>6.1</v>
          </cell>
          <cell r="F20">
            <v>1</v>
          </cell>
          <cell r="G20">
            <v>61</v>
          </cell>
          <cell r="H20" t="str">
            <v>Новикова Ярослава</v>
          </cell>
          <cell r="I20">
            <v>2004</v>
          </cell>
          <cell r="J20">
            <v>1</v>
          </cell>
          <cell r="K20" t="str">
            <v>ж</v>
          </cell>
          <cell r="L20" t="str">
            <v>ЮД 14-15_3</v>
          </cell>
          <cell r="N20">
            <v>1</v>
          </cell>
          <cell r="O20" t="str">
            <v xml:space="preserve"> </v>
          </cell>
          <cell r="Q20">
            <v>40</v>
          </cell>
          <cell r="R20">
            <v>2004</v>
          </cell>
          <cell r="S20" t="str">
            <v>ЮД 14-15_3ж</v>
          </cell>
          <cell r="U20">
            <v>200</v>
          </cell>
        </row>
        <row r="21">
          <cell r="E21" t="str">
            <v>6.2</v>
          </cell>
          <cell r="F21">
            <v>2</v>
          </cell>
          <cell r="G21">
            <v>62</v>
          </cell>
          <cell r="H21" t="str">
            <v>Кощеев Вячеслав</v>
          </cell>
          <cell r="I21">
            <v>2005</v>
          </cell>
          <cell r="J21">
            <v>1</v>
          </cell>
          <cell r="K21" t="str">
            <v>м</v>
          </cell>
          <cell r="L21" t="str">
            <v>ЮД 14-15_3</v>
          </cell>
          <cell r="N21">
            <v>1</v>
          </cell>
          <cell r="O21" t="str">
            <v xml:space="preserve"> </v>
          </cell>
          <cell r="Q21">
            <v>40</v>
          </cell>
          <cell r="R21">
            <v>2005</v>
          </cell>
          <cell r="S21" t="str">
            <v>ЮД 14-15_3м</v>
          </cell>
          <cell r="U21">
            <v>200</v>
          </cell>
        </row>
        <row r="22">
          <cell r="E22" t="str">
            <v>6.3</v>
          </cell>
          <cell r="F22">
            <v>3</v>
          </cell>
          <cell r="G22">
            <v>63</v>
          </cell>
          <cell r="H22" t="str">
            <v>Иванов Иван</v>
          </cell>
          <cell r="I22">
            <v>2005</v>
          </cell>
          <cell r="J22">
            <v>1</v>
          </cell>
          <cell r="K22" t="str">
            <v>м</v>
          </cell>
          <cell r="L22" t="str">
            <v>ЮД 14-15_3</v>
          </cell>
          <cell r="N22">
            <v>1</v>
          </cell>
          <cell r="O22" t="str">
            <v xml:space="preserve"> </v>
          </cell>
          <cell r="Q22">
            <v>40</v>
          </cell>
          <cell r="R22">
            <v>2005</v>
          </cell>
          <cell r="S22" t="str">
            <v>ЮД 14-15_3м</v>
          </cell>
          <cell r="U22">
            <v>200</v>
          </cell>
        </row>
        <row r="23">
          <cell r="E23" t="str">
            <v>6.4</v>
          </cell>
          <cell r="F23">
            <v>4</v>
          </cell>
          <cell r="G23">
            <v>64</v>
          </cell>
          <cell r="H23" t="str">
            <v>Степанов Иван</v>
          </cell>
          <cell r="I23">
            <v>2005</v>
          </cell>
          <cell r="J23">
            <v>1</v>
          </cell>
          <cell r="K23" t="str">
            <v>м</v>
          </cell>
          <cell r="L23" t="str">
            <v>ЮД 14-15_3</v>
          </cell>
          <cell r="N23">
            <v>1</v>
          </cell>
          <cell r="O23" t="str">
            <v xml:space="preserve"> </v>
          </cell>
          <cell r="Q23">
            <v>40</v>
          </cell>
          <cell r="R23">
            <v>2005</v>
          </cell>
          <cell r="S23" t="str">
            <v>ЮД 14-15_3м</v>
          </cell>
          <cell r="U23">
            <v>200</v>
          </cell>
        </row>
        <row r="24">
          <cell r="E24" t="str">
            <v>6.5</v>
          </cell>
          <cell r="F24">
            <v>5</v>
          </cell>
          <cell r="G24">
            <v>65</v>
          </cell>
          <cell r="H24" t="str">
            <v>Иванова Дарья</v>
          </cell>
          <cell r="I24">
            <v>2006</v>
          </cell>
          <cell r="J24">
            <v>1</v>
          </cell>
          <cell r="K24" t="str">
            <v>ж</v>
          </cell>
          <cell r="L24" t="str">
            <v>ЮД 14-15_3</v>
          </cell>
          <cell r="N24">
            <v>1</v>
          </cell>
          <cell r="O24" t="str">
            <v xml:space="preserve"> </v>
          </cell>
          <cell r="Q24">
            <v>40</v>
          </cell>
          <cell r="R24">
            <v>2006</v>
          </cell>
          <cell r="S24" t="str">
            <v>ЮД 14-15_3ж</v>
          </cell>
          <cell r="U24">
            <v>200</v>
          </cell>
        </row>
        <row r="25">
          <cell r="E25" t="str">
            <v>6.6</v>
          </cell>
          <cell r="F25">
            <v>6</v>
          </cell>
          <cell r="G25">
            <v>66</v>
          </cell>
          <cell r="H25" t="str">
            <v>Магомедгаджиева Эльмира</v>
          </cell>
          <cell r="I25">
            <v>2005</v>
          </cell>
          <cell r="J25">
            <v>1</v>
          </cell>
          <cell r="K25" t="str">
            <v>ж</v>
          </cell>
          <cell r="L25" t="str">
            <v>ЮД 14-15_3</v>
          </cell>
          <cell r="N25">
            <v>1</v>
          </cell>
          <cell r="O25" t="str">
            <v xml:space="preserve"> </v>
          </cell>
          <cell r="Q25">
            <v>40</v>
          </cell>
          <cell r="R25">
            <v>2005</v>
          </cell>
          <cell r="S25" t="str">
            <v>ЮД 14-15_3ж</v>
          </cell>
          <cell r="U25">
            <v>200</v>
          </cell>
        </row>
        <row r="26">
          <cell r="E26" t="str">
            <v>6.7</v>
          </cell>
          <cell r="F26">
            <v>7</v>
          </cell>
          <cell r="G26">
            <v>67</v>
          </cell>
          <cell r="H26" t="str">
            <v>Иванова Татьяна</v>
          </cell>
          <cell r="I26">
            <v>2003</v>
          </cell>
          <cell r="J26">
            <v>1</v>
          </cell>
          <cell r="K26" t="str">
            <v>ж</v>
          </cell>
          <cell r="L26" t="str">
            <v>ЮД 16-18_3</v>
          </cell>
          <cell r="N26">
            <v>1</v>
          </cell>
          <cell r="O26" t="str">
            <v xml:space="preserve"> </v>
          </cell>
          <cell r="Q26">
            <v>40</v>
          </cell>
          <cell r="R26">
            <v>2003</v>
          </cell>
          <cell r="S26" t="str">
            <v>ЮД 16-18_3ж</v>
          </cell>
          <cell r="U26">
            <v>250</v>
          </cell>
        </row>
        <row r="27">
          <cell r="E27" t="str">
            <v>6.8</v>
          </cell>
          <cell r="F27">
            <v>8</v>
          </cell>
          <cell r="G27">
            <v>68</v>
          </cell>
          <cell r="H27" t="str">
            <v>Бризганов Вячеслав</v>
          </cell>
          <cell r="I27">
            <v>2003</v>
          </cell>
          <cell r="J27">
            <v>1</v>
          </cell>
          <cell r="K27" t="str">
            <v>м</v>
          </cell>
          <cell r="L27" t="str">
            <v>ЮД 16-18_3</v>
          </cell>
          <cell r="N27">
            <v>1</v>
          </cell>
          <cell r="O27" t="str">
            <v xml:space="preserve"> </v>
          </cell>
          <cell r="Q27">
            <v>40</v>
          </cell>
          <cell r="R27">
            <v>2003</v>
          </cell>
          <cell r="S27" t="str">
            <v>ЮД 16-18_3м</v>
          </cell>
          <cell r="U27">
            <v>250</v>
          </cell>
        </row>
        <row r="28">
          <cell r="E28" t="str">
            <v>6.9</v>
          </cell>
          <cell r="F28">
            <v>9</v>
          </cell>
          <cell r="G28">
            <v>69</v>
          </cell>
          <cell r="H28" t="str">
            <v>Савельев Эдуард</v>
          </cell>
          <cell r="I28">
            <v>2004</v>
          </cell>
          <cell r="J28">
            <v>1</v>
          </cell>
          <cell r="K28" t="str">
            <v>м</v>
          </cell>
          <cell r="L28" t="str">
            <v>ЮД 14-15_3</v>
          </cell>
          <cell r="N28">
            <v>1</v>
          </cell>
          <cell r="O28" t="str">
            <v xml:space="preserve"> </v>
          </cell>
          <cell r="Q28">
            <v>40</v>
          </cell>
          <cell r="R28">
            <v>2004</v>
          </cell>
          <cell r="S28" t="str">
            <v>ЮД 14-15_3м</v>
          </cell>
          <cell r="U28">
            <v>200</v>
          </cell>
        </row>
        <row r="29">
          <cell r="E29" t="str">
            <v>6.10</v>
          </cell>
          <cell r="F29">
            <v>10</v>
          </cell>
          <cell r="G29">
            <v>70</v>
          </cell>
          <cell r="H29" t="str">
            <v>Медведева Любовь</v>
          </cell>
          <cell r="I29">
            <v>2004</v>
          </cell>
          <cell r="J29">
            <v>1</v>
          </cell>
          <cell r="K29" t="str">
            <v>ж</v>
          </cell>
          <cell r="L29" t="str">
            <v>ЮД 14-15_3</v>
          </cell>
          <cell r="N29">
            <v>1</v>
          </cell>
          <cell r="O29" t="str">
            <v xml:space="preserve"> </v>
          </cell>
          <cell r="Q29">
            <v>40</v>
          </cell>
          <cell r="R29">
            <v>2004</v>
          </cell>
          <cell r="S29" t="str">
            <v>ЮД 14-15_3ж</v>
          </cell>
          <cell r="U29">
            <v>200</v>
          </cell>
        </row>
        <row r="30">
          <cell r="E30" t="str">
            <v>6.11</v>
          </cell>
          <cell r="F30">
            <v>11</v>
          </cell>
          <cell r="G30">
            <v>71</v>
          </cell>
          <cell r="H30" t="str">
            <v>Санников Илья</v>
          </cell>
          <cell r="I30">
            <v>2004</v>
          </cell>
          <cell r="J30">
            <v>1</v>
          </cell>
          <cell r="K30" t="str">
            <v>м</v>
          </cell>
          <cell r="L30" t="str">
            <v>ЮД 14-15_3</v>
          </cell>
          <cell r="N30">
            <v>1</v>
          </cell>
          <cell r="O30" t="str">
            <v xml:space="preserve"> </v>
          </cell>
          <cell r="Q30">
            <v>40</v>
          </cell>
          <cell r="R30">
            <v>2004</v>
          </cell>
          <cell r="S30" t="str">
            <v>ЮД 14-15_3м</v>
          </cell>
          <cell r="U30">
            <v>200</v>
          </cell>
        </row>
        <row r="31">
          <cell r="E31" t="str">
            <v>6.12</v>
          </cell>
          <cell r="F31">
            <v>12</v>
          </cell>
          <cell r="G31">
            <v>72</v>
          </cell>
          <cell r="H31" t="str">
            <v>Кузнецова Екатерина</v>
          </cell>
          <cell r="I31">
            <v>2001</v>
          </cell>
          <cell r="J31" t="str">
            <v>КМС</v>
          </cell>
          <cell r="K31" t="str">
            <v>ж</v>
          </cell>
          <cell r="L31" t="str">
            <v>ЮД 16-18_3</v>
          </cell>
          <cell r="N31">
            <v>1</v>
          </cell>
          <cell r="O31" t="str">
            <v xml:space="preserve"> </v>
          </cell>
          <cell r="Q31">
            <v>120</v>
          </cell>
          <cell r="R31">
            <v>2001</v>
          </cell>
          <cell r="S31" t="str">
            <v>ЮД 16-18_3ж</v>
          </cell>
          <cell r="U31">
            <v>250</v>
          </cell>
        </row>
        <row r="32">
          <cell r="E32" t="str">
            <v>8.1</v>
          </cell>
          <cell r="F32">
            <v>1</v>
          </cell>
          <cell r="G32">
            <v>81</v>
          </cell>
          <cell r="H32" t="str">
            <v>Опутников Алексей</v>
          </cell>
          <cell r="I32">
            <v>2004</v>
          </cell>
          <cell r="J32">
            <v>1</v>
          </cell>
          <cell r="K32" t="str">
            <v>м</v>
          </cell>
          <cell r="L32" t="str">
            <v>ЮД 14-15_3</v>
          </cell>
          <cell r="N32">
            <v>1</v>
          </cell>
          <cell r="O32" t="str">
            <v xml:space="preserve"> </v>
          </cell>
          <cell r="Q32">
            <v>40</v>
          </cell>
          <cell r="R32">
            <v>2004</v>
          </cell>
          <cell r="S32" t="str">
            <v>ЮД 14-15_3м</v>
          </cell>
          <cell r="U32">
            <v>200</v>
          </cell>
        </row>
        <row r="33">
          <cell r="E33" t="str">
            <v>8.2</v>
          </cell>
          <cell r="F33">
            <v>2</v>
          </cell>
          <cell r="G33">
            <v>82</v>
          </cell>
          <cell r="H33" t="str">
            <v>Леонов Максим</v>
          </cell>
          <cell r="I33">
            <v>2003</v>
          </cell>
          <cell r="J33">
            <v>1</v>
          </cell>
          <cell r="K33" t="str">
            <v>м</v>
          </cell>
          <cell r="L33" t="str">
            <v>ЮД 16-18_3</v>
          </cell>
          <cell r="N33">
            <v>1</v>
          </cell>
          <cell r="O33" t="str">
            <v xml:space="preserve"> </v>
          </cell>
          <cell r="Q33">
            <v>40</v>
          </cell>
          <cell r="R33">
            <v>2003</v>
          </cell>
          <cell r="S33" t="str">
            <v>ЮД 16-18_3м</v>
          </cell>
          <cell r="U33">
            <v>250</v>
          </cell>
        </row>
        <row r="34">
          <cell r="E34" t="str">
            <v>8.3</v>
          </cell>
          <cell r="F34">
            <v>3</v>
          </cell>
          <cell r="G34">
            <v>83</v>
          </cell>
          <cell r="H34" t="str">
            <v>Приходько Сергей</v>
          </cell>
          <cell r="I34">
            <v>2002</v>
          </cell>
          <cell r="J34">
            <v>1</v>
          </cell>
          <cell r="K34" t="str">
            <v>м</v>
          </cell>
          <cell r="L34" t="str">
            <v>ЮД 16-18_3</v>
          </cell>
          <cell r="N34">
            <v>1</v>
          </cell>
          <cell r="O34" t="str">
            <v xml:space="preserve"> </v>
          </cell>
          <cell r="Q34">
            <v>40</v>
          </cell>
          <cell r="R34">
            <v>2002</v>
          </cell>
          <cell r="S34" t="str">
            <v>ЮД 16-18_3м</v>
          </cell>
          <cell r="U34">
            <v>250</v>
          </cell>
        </row>
        <row r="35">
          <cell r="E35" t="str">
            <v>8.4</v>
          </cell>
          <cell r="F35">
            <v>4</v>
          </cell>
          <cell r="G35">
            <v>84</v>
          </cell>
          <cell r="H35" t="str">
            <v>Тушевский Никита</v>
          </cell>
          <cell r="I35">
            <v>2002</v>
          </cell>
          <cell r="J35">
            <v>1</v>
          </cell>
          <cell r="K35" t="str">
            <v>м</v>
          </cell>
          <cell r="L35" t="str">
            <v>ЮД 16-18_3</v>
          </cell>
          <cell r="N35">
            <v>1</v>
          </cell>
          <cell r="O35" t="str">
            <v xml:space="preserve"> </v>
          </cell>
          <cell r="Q35">
            <v>40</v>
          </cell>
          <cell r="R35">
            <v>2002</v>
          </cell>
          <cell r="S35" t="str">
            <v>ЮД 16-18_3м</v>
          </cell>
          <cell r="U35">
            <v>250</v>
          </cell>
        </row>
        <row r="36">
          <cell r="E36" t="str">
            <v>8.5</v>
          </cell>
          <cell r="F36">
            <v>5</v>
          </cell>
          <cell r="G36">
            <v>85</v>
          </cell>
          <cell r="H36" t="str">
            <v>Сычева Дарья</v>
          </cell>
          <cell r="I36">
            <v>2002</v>
          </cell>
          <cell r="J36">
            <v>1</v>
          </cell>
          <cell r="K36" t="str">
            <v>ж</v>
          </cell>
          <cell r="L36" t="str">
            <v>ЮД 16-18_3</v>
          </cell>
          <cell r="N36">
            <v>1</v>
          </cell>
          <cell r="O36" t="str">
            <v xml:space="preserve"> </v>
          </cell>
          <cell r="Q36">
            <v>40</v>
          </cell>
          <cell r="R36">
            <v>2002</v>
          </cell>
          <cell r="S36" t="str">
            <v>ЮД 16-18_3ж</v>
          </cell>
          <cell r="U36">
            <v>250</v>
          </cell>
        </row>
        <row r="37">
          <cell r="E37" t="str">
            <v>8.6</v>
          </cell>
          <cell r="F37">
            <v>6</v>
          </cell>
          <cell r="G37">
            <v>86</v>
          </cell>
          <cell r="H37" t="str">
            <v>Александрович Диана</v>
          </cell>
          <cell r="I37">
            <v>2002</v>
          </cell>
          <cell r="J37">
            <v>2</v>
          </cell>
          <cell r="K37" t="str">
            <v>ж</v>
          </cell>
          <cell r="L37" t="str">
            <v>ЮД 16-18_3</v>
          </cell>
          <cell r="N37">
            <v>1</v>
          </cell>
          <cell r="O37" t="str">
            <v xml:space="preserve"> </v>
          </cell>
          <cell r="Q37">
            <v>12</v>
          </cell>
          <cell r="R37">
            <v>2002</v>
          </cell>
          <cell r="S37" t="str">
            <v>ЮД 16-18_3ж</v>
          </cell>
          <cell r="U37">
            <v>250</v>
          </cell>
        </row>
        <row r="38">
          <cell r="E38" t="str">
            <v>8.7</v>
          </cell>
          <cell r="F38">
            <v>7</v>
          </cell>
          <cell r="G38">
            <v>87</v>
          </cell>
          <cell r="H38" t="str">
            <v>Литау Валерия</v>
          </cell>
          <cell r="I38">
            <v>2003</v>
          </cell>
          <cell r="J38">
            <v>1</v>
          </cell>
          <cell r="K38" t="str">
            <v>ж</v>
          </cell>
          <cell r="L38" t="str">
            <v>ЮД 16-18_3</v>
          </cell>
          <cell r="N38">
            <v>1</v>
          </cell>
          <cell r="O38" t="str">
            <v xml:space="preserve"> </v>
          </cell>
          <cell r="Q38">
            <v>40</v>
          </cell>
          <cell r="R38">
            <v>2003</v>
          </cell>
          <cell r="S38" t="str">
            <v>ЮД 16-18_3ж</v>
          </cell>
          <cell r="U38">
            <v>250</v>
          </cell>
        </row>
        <row r="39">
          <cell r="E39" t="str">
            <v>8.8</v>
          </cell>
          <cell r="F39">
            <v>8</v>
          </cell>
          <cell r="G39">
            <v>88</v>
          </cell>
          <cell r="H39" t="str">
            <v>Смирнов Филипп</v>
          </cell>
          <cell r="I39">
            <v>2005</v>
          </cell>
          <cell r="J39" t="str">
            <v>1ю</v>
          </cell>
          <cell r="K39" t="str">
            <v>м</v>
          </cell>
          <cell r="L39" t="str">
            <v>ЮД 14-15_3</v>
          </cell>
          <cell r="N39">
            <v>1</v>
          </cell>
          <cell r="O39" t="str">
            <v xml:space="preserve"> </v>
          </cell>
          <cell r="Q39">
            <v>4</v>
          </cell>
          <cell r="R39">
            <v>2005</v>
          </cell>
          <cell r="S39" t="str">
            <v>ЮД 14-15_3м</v>
          </cell>
          <cell r="U39">
            <v>200</v>
          </cell>
        </row>
        <row r="40">
          <cell r="E40" t="str">
            <v>8.9</v>
          </cell>
          <cell r="F40">
            <v>9</v>
          </cell>
          <cell r="G40">
            <v>89</v>
          </cell>
          <cell r="H40" t="str">
            <v>Ходин Даниил</v>
          </cell>
          <cell r="I40">
            <v>2005</v>
          </cell>
          <cell r="J40" t="str">
            <v>1ю</v>
          </cell>
          <cell r="K40" t="str">
            <v>м</v>
          </cell>
          <cell r="L40" t="str">
            <v>ЮД 14-15_3</v>
          </cell>
          <cell r="N40">
            <v>1</v>
          </cell>
          <cell r="O40" t="str">
            <v xml:space="preserve"> </v>
          </cell>
          <cell r="Q40">
            <v>4</v>
          </cell>
          <cell r="R40">
            <v>2005</v>
          </cell>
          <cell r="S40" t="str">
            <v>ЮД 14-15_3м</v>
          </cell>
          <cell r="U40">
            <v>200</v>
          </cell>
        </row>
        <row r="41">
          <cell r="E41" t="str">
            <v>9.1</v>
          </cell>
          <cell r="F41">
            <v>1</v>
          </cell>
          <cell r="G41">
            <v>91</v>
          </cell>
          <cell r="H41" t="str">
            <v>Красюкова Екатерина</v>
          </cell>
          <cell r="I41">
            <v>2006</v>
          </cell>
          <cell r="J41">
            <v>2</v>
          </cell>
          <cell r="K41" t="str">
            <v>ж</v>
          </cell>
          <cell r="L41" t="str">
            <v>ЮД 14-15_3</v>
          </cell>
          <cell r="N41">
            <v>1</v>
          </cell>
          <cell r="O41" t="str">
            <v xml:space="preserve"> </v>
          </cell>
          <cell r="Q41">
            <v>12</v>
          </cell>
          <cell r="R41">
            <v>2006</v>
          </cell>
          <cell r="S41" t="str">
            <v>ЮД 14-15_3ж</v>
          </cell>
          <cell r="U41">
            <v>200</v>
          </cell>
        </row>
        <row r="42">
          <cell r="E42" t="str">
            <v>9.2</v>
          </cell>
          <cell r="F42">
            <v>2</v>
          </cell>
          <cell r="G42">
            <v>92</v>
          </cell>
          <cell r="H42" t="str">
            <v>Грицко Елизавета</v>
          </cell>
          <cell r="I42">
            <v>2006</v>
          </cell>
          <cell r="J42">
            <v>2</v>
          </cell>
          <cell r="K42" t="str">
            <v>ж</v>
          </cell>
          <cell r="L42" t="str">
            <v>МЖ_3</v>
          </cell>
          <cell r="N42">
            <v>1</v>
          </cell>
          <cell r="O42" t="str">
            <v xml:space="preserve"> </v>
          </cell>
          <cell r="Q42">
            <v>12</v>
          </cell>
          <cell r="R42">
            <v>2006</v>
          </cell>
          <cell r="S42" t="str">
            <v>МЖ_3ж</v>
          </cell>
          <cell r="U42">
            <v>200</v>
          </cell>
        </row>
        <row r="43">
          <cell r="E43" t="str">
            <v>9.3</v>
          </cell>
          <cell r="F43">
            <v>3</v>
          </cell>
          <cell r="G43">
            <v>93</v>
          </cell>
          <cell r="H43" t="str">
            <v>Шумилова Анастасия</v>
          </cell>
          <cell r="I43">
            <v>2006</v>
          </cell>
          <cell r="J43">
            <v>2</v>
          </cell>
          <cell r="K43" t="str">
            <v>ж</v>
          </cell>
          <cell r="L43" t="str">
            <v>МЖ_3</v>
          </cell>
          <cell r="N43">
            <v>1</v>
          </cell>
          <cell r="O43" t="str">
            <v xml:space="preserve"> </v>
          </cell>
          <cell r="Q43">
            <v>12</v>
          </cell>
          <cell r="R43">
            <v>2006</v>
          </cell>
          <cell r="S43" t="str">
            <v>МЖ_3ж</v>
          </cell>
          <cell r="U43">
            <v>200</v>
          </cell>
        </row>
        <row r="44">
          <cell r="E44" t="str">
            <v>9.4</v>
          </cell>
          <cell r="F44">
            <v>4</v>
          </cell>
          <cell r="G44">
            <v>94</v>
          </cell>
          <cell r="H44" t="str">
            <v>Вольф Мария</v>
          </cell>
          <cell r="I44">
            <v>2006</v>
          </cell>
          <cell r="J44">
            <v>2</v>
          </cell>
          <cell r="K44" t="str">
            <v>ж</v>
          </cell>
          <cell r="L44" t="str">
            <v>МЖ_3</v>
          </cell>
          <cell r="N44">
            <v>1</v>
          </cell>
          <cell r="O44" t="str">
            <v xml:space="preserve"> </v>
          </cell>
          <cell r="Q44">
            <v>12</v>
          </cell>
          <cell r="R44">
            <v>2006</v>
          </cell>
          <cell r="S44" t="str">
            <v>МЖ_3ж</v>
          </cell>
          <cell r="U44">
            <v>200</v>
          </cell>
        </row>
        <row r="45">
          <cell r="E45" t="str">
            <v>9.5</v>
          </cell>
          <cell r="F45">
            <v>5</v>
          </cell>
          <cell r="G45">
            <v>95</v>
          </cell>
          <cell r="H45" t="str">
            <v>Гаевая Елизавета</v>
          </cell>
          <cell r="I45">
            <v>2004</v>
          </cell>
          <cell r="J45">
            <v>1</v>
          </cell>
          <cell r="K45" t="str">
            <v>ж</v>
          </cell>
          <cell r="L45" t="str">
            <v>МЖ_3</v>
          </cell>
          <cell r="N45">
            <v>1</v>
          </cell>
          <cell r="O45" t="str">
            <v xml:space="preserve"> </v>
          </cell>
          <cell r="Q45">
            <v>40</v>
          </cell>
          <cell r="R45">
            <v>2004</v>
          </cell>
          <cell r="S45" t="str">
            <v>МЖ_3ж</v>
          </cell>
          <cell r="U45">
            <v>200</v>
          </cell>
        </row>
        <row r="46">
          <cell r="E46" t="str">
            <v>9.6</v>
          </cell>
          <cell r="F46">
            <v>6</v>
          </cell>
          <cell r="G46">
            <v>96</v>
          </cell>
          <cell r="H46" t="str">
            <v>Кузьмина Полина</v>
          </cell>
          <cell r="I46">
            <v>2003</v>
          </cell>
          <cell r="J46">
            <v>1</v>
          </cell>
          <cell r="K46" t="str">
            <v>ж</v>
          </cell>
          <cell r="L46" t="str">
            <v>МЖ_3</v>
          </cell>
          <cell r="N46">
            <v>1</v>
          </cell>
          <cell r="O46" t="str">
            <v xml:space="preserve"> </v>
          </cell>
          <cell r="Q46">
            <v>40</v>
          </cell>
          <cell r="R46">
            <v>2003</v>
          </cell>
          <cell r="S46" t="str">
            <v>МЖ_3ж</v>
          </cell>
          <cell r="U46">
            <v>250</v>
          </cell>
        </row>
        <row r="47">
          <cell r="E47" t="str">
            <v>10.1</v>
          </cell>
          <cell r="F47">
            <v>1</v>
          </cell>
          <cell r="G47">
            <v>101</v>
          </cell>
          <cell r="H47" t="str">
            <v>Мачехина Дарья</v>
          </cell>
          <cell r="I47">
            <v>2004</v>
          </cell>
          <cell r="J47" t="str">
            <v>1ю</v>
          </cell>
          <cell r="K47" t="str">
            <v>ж</v>
          </cell>
          <cell r="L47" t="str">
            <v>ЮД 14-15_3</v>
          </cell>
          <cell r="N47">
            <v>1</v>
          </cell>
          <cell r="O47" t="str">
            <v xml:space="preserve"> </v>
          </cell>
          <cell r="Q47">
            <v>4</v>
          </cell>
          <cell r="R47">
            <v>2004</v>
          </cell>
          <cell r="S47" t="str">
            <v>ЮД 14-15_3ж</v>
          </cell>
          <cell r="U47">
            <v>200</v>
          </cell>
        </row>
        <row r="48">
          <cell r="E48" t="str">
            <v>10.2</v>
          </cell>
          <cell r="F48">
            <v>2</v>
          </cell>
          <cell r="G48">
            <v>102</v>
          </cell>
          <cell r="H48" t="str">
            <v>Выборнов Дмитрий</v>
          </cell>
          <cell r="I48">
            <v>2005</v>
          </cell>
          <cell r="J48" t="str">
            <v>1ю</v>
          </cell>
          <cell r="K48" t="str">
            <v>м</v>
          </cell>
          <cell r="L48" t="str">
            <v>ЮД 14-15_3</v>
          </cell>
          <cell r="N48">
            <v>1</v>
          </cell>
          <cell r="O48" t="str">
            <v xml:space="preserve"> </v>
          </cell>
          <cell r="Q48">
            <v>4</v>
          </cell>
          <cell r="R48">
            <v>2005</v>
          </cell>
          <cell r="S48" t="str">
            <v>ЮД 14-15_3м</v>
          </cell>
          <cell r="U48">
            <v>200</v>
          </cell>
        </row>
        <row r="49">
          <cell r="E49" t="str">
            <v>10.3</v>
          </cell>
          <cell r="F49">
            <v>3</v>
          </cell>
          <cell r="G49">
            <v>103</v>
          </cell>
          <cell r="H49" t="str">
            <v>Серов Николай</v>
          </cell>
          <cell r="I49">
            <v>2005</v>
          </cell>
          <cell r="J49">
            <v>2</v>
          </cell>
          <cell r="K49" t="str">
            <v>м</v>
          </cell>
          <cell r="L49" t="str">
            <v>ЮД 14-15_3</v>
          </cell>
          <cell r="N49">
            <v>1</v>
          </cell>
          <cell r="O49" t="str">
            <v xml:space="preserve"> </v>
          </cell>
          <cell r="Q49">
            <v>12</v>
          </cell>
          <cell r="R49">
            <v>2005</v>
          </cell>
          <cell r="S49" t="str">
            <v>ЮД 14-15_3м</v>
          </cell>
          <cell r="U49">
            <v>200</v>
          </cell>
        </row>
        <row r="50">
          <cell r="E50" t="str">
            <v>11.1</v>
          </cell>
          <cell r="F50">
            <v>1</v>
          </cell>
          <cell r="G50">
            <v>111</v>
          </cell>
          <cell r="H50" t="str">
            <v>Баум Светлана</v>
          </cell>
          <cell r="I50">
            <v>2006</v>
          </cell>
          <cell r="J50">
            <v>2</v>
          </cell>
          <cell r="K50" t="str">
            <v>ж</v>
          </cell>
          <cell r="L50" t="str">
            <v>ЮД 14-15_3</v>
          </cell>
          <cell r="N50">
            <v>1</v>
          </cell>
          <cell r="O50" t="str">
            <v xml:space="preserve"> </v>
          </cell>
          <cell r="Q50">
            <v>12</v>
          </cell>
          <cell r="R50">
            <v>2006</v>
          </cell>
          <cell r="S50" t="str">
            <v>ЮД 14-15_3ж</v>
          </cell>
          <cell r="U50">
            <v>200</v>
          </cell>
        </row>
        <row r="51">
          <cell r="E51" t="str">
            <v>11.2</v>
          </cell>
          <cell r="F51">
            <v>2</v>
          </cell>
          <cell r="G51">
            <v>112</v>
          </cell>
          <cell r="H51" t="str">
            <v>Брезгина Милана</v>
          </cell>
          <cell r="I51">
            <v>2006</v>
          </cell>
          <cell r="J51">
            <v>2</v>
          </cell>
          <cell r="K51" t="str">
            <v>ж</v>
          </cell>
          <cell r="L51" t="str">
            <v>ЮД 14-15_3</v>
          </cell>
          <cell r="N51">
            <v>1</v>
          </cell>
          <cell r="O51" t="str">
            <v xml:space="preserve"> </v>
          </cell>
          <cell r="Q51">
            <v>12</v>
          </cell>
          <cell r="R51">
            <v>2006</v>
          </cell>
          <cell r="S51" t="str">
            <v>ЮД 14-15_3ж</v>
          </cell>
          <cell r="U51">
            <v>200</v>
          </cell>
        </row>
        <row r="52">
          <cell r="E52" t="str">
            <v>11.3</v>
          </cell>
          <cell r="F52">
            <v>3</v>
          </cell>
          <cell r="G52">
            <v>113</v>
          </cell>
          <cell r="H52" t="str">
            <v>Лихачев Николай</v>
          </cell>
          <cell r="I52">
            <v>2006</v>
          </cell>
          <cell r="J52">
            <v>2</v>
          </cell>
          <cell r="K52" t="str">
            <v>м</v>
          </cell>
          <cell r="L52" t="str">
            <v>ЮД 14-15_3</v>
          </cell>
          <cell r="N52">
            <v>1</v>
          </cell>
          <cell r="O52" t="str">
            <v xml:space="preserve"> </v>
          </cell>
          <cell r="Q52">
            <v>12</v>
          </cell>
          <cell r="R52">
            <v>2006</v>
          </cell>
          <cell r="S52" t="str">
            <v>ЮД 14-15_3м</v>
          </cell>
          <cell r="U52">
            <v>200</v>
          </cell>
        </row>
        <row r="53">
          <cell r="E53" t="str">
            <v>11.4</v>
          </cell>
          <cell r="F53">
            <v>4</v>
          </cell>
          <cell r="G53">
            <v>114</v>
          </cell>
          <cell r="H53" t="str">
            <v>Гутов Дмитрий</v>
          </cell>
          <cell r="I53">
            <v>2004</v>
          </cell>
          <cell r="J53">
            <v>2</v>
          </cell>
          <cell r="K53" t="str">
            <v>м</v>
          </cell>
          <cell r="L53" t="str">
            <v>ЮД 14-15_3</v>
          </cell>
          <cell r="N53">
            <v>1</v>
          </cell>
          <cell r="O53" t="str">
            <v xml:space="preserve"> </v>
          </cell>
          <cell r="Q53">
            <v>12</v>
          </cell>
          <cell r="R53">
            <v>2004</v>
          </cell>
          <cell r="S53" t="str">
            <v>ЮД 14-15_3м</v>
          </cell>
          <cell r="U53">
            <v>200</v>
          </cell>
        </row>
        <row r="54">
          <cell r="E54" t="str">
            <v>11.5</v>
          </cell>
          <cell r="F54">
            <v>5</v>
          </cell>
          <cell r="G54">
            <v>115</v>
          </cell>
          <cell r="H54" t="str">
            <v>Гракова Эмилия</v>
          </cell>
          <cell r="I54">
            <v>2004</v>
          </cell>
          <cell r="J54">
            <v>2</v>
          </cell>
          <cell r="K54" t="str">
            <v>ж</v>
          </cell>
          <cell r="L54" t="str">
            <v>ЮД 14-15_3</v>
          </cell>
          <cell r="N54">
            <v>1</v>
          </cell>
          <cell r="O54" t="str">
            <v xml:space="preserve"> </v>
          </cell>
          <cell r="Q54">
            <v>12</v>
          </cell>
          <cell r="R54">
            <v>2004</v>
          </cell>
          <cell r="S54" t="str">
            <v>ЮД 14-15_3ж</v>
          </cell>
          <cell r="U54">
            <v>200</v>
          </cell>
        </row>
        <row r="55">
          <cell r="E55" t="str">
            <v>11.6</v>
          </cell>
          <cell r="F55">
            <v>6</v>
          </cell>
          <cell r="G55">
            <v>116</v>
          </cell>
          <cell r="H55" t="str">
            <v>Федорова Вита</v>
          </cell>
          <cell r="I55">
            <v>2002</v>
          </cell>
          <cell r="J55">
            <v>2</v>
          </cell>
          <cell r="K55" t="str">
            <v>ж</v>
          </cell>
          <cell r="L55" t="str">
            <v>ЮД 16-18_3</v>
          </cell>
          <cell r="N55">
            <v>1</v>
          </cell>
          <cell r="O55" t="str">
            <v xml:space="preserve"> </v>
          </cell>
          <cell r="Q55">
            <v>12</v>
          </cell>
          <cell r="R55">
            <v>2002</v>
          </cell>
          <cell r="S55" t="str">
            <v>ЮД 16-18_3ж</v>
          </cell>
          <cell r="U55">
            <v>250</v>
          </cell>
        </row>
        <row r="56">
          <cell r="E56" t="str">
            <v>12.1</v>
          </cell>
          <cell r="F56">
            <v>1</v>
          </cell>
          <cell r="G56">
            <v>121</v>
          </cell>
          <cell r="H56" t="str">
            <v>Иванов Виталий</v>
          </cell>
          <cell r="I56">
            <v>2005</v>
          </cell>
          <cell r="J56">
            <v>2</v>
          </cell>
          <cell r="K56" t="str">
            <v>м</v>
          </cell>
          <cell r="L56" t="str">
            <v>ЮД 14-15_3</v>
          </cell>
          <cell r="N56">
            <v>1</v>
          </cell>
          <cell r="O56" t="str">
            <v xml:space="preserve"> </v>
          </cell>
          <cell r="Q56">
            <v>12</v>
          </cell>
          <cell r="R56">
            <v>2005</v>
          </cell>
          <cell r="S56" t="str">
            <v>ЮД 14-15_3м</v>
          </cell>
          <cell r="U56">
            <v>200</v>
          </cell>
        </row>
        <row r="57">
          <cell r="E57" t="str">
            <v>12.2</v>
          </cell>
          <cell r="F57">
            <v>2</v>
          </cell>
          <cell r="G57">
            <v>122</v>
          </cell>
          <cell r="H57" t="str">
            <v>Кожухов Роман</v>
          </cell>
          <cell r="I57">
            <v>2005</v>
          </cell>
          <cell r="J57">
            <v>2</v>
          </cell>
          <cell r="K57" t="str">
            <v>м</v>
          </cell>
          <cell r="L57" t="str">
            <v>ЮД 14-15_3</v>
          </cell>
          <cell r="N57">
            <v>1</v>
          </cell>
          <cell r="O57" t="str">
            <v xml:space="preserve"> </v>
          </cell>
          <cell r="Q57">
            <v>12</v>
          </cell>
          <cell r="R57">
            <v>2005</v>
          </cell>
          <cell r="S57" t="str">
            <v>ЮД 14-15_3м</v>
          </cell>
          <cell r="U57">
            <v>200</v>
          </cell>
        </row>
        <row r="58">
          <cell r="E58" t="str">
            <v>12.3</v>
          </cell>
          <cell r="F58">
            <v>3</v>
          </cell>
          <cell r="G58">
            <v>123</v>
          </cell>
          <cell r="H58" t="str">
            <v>Никитина Алена</v>
          </cell>
          <cell r="I58">
            <v>2005</v>
          </cell>
          <cell r="J58" t="str">
            <v>1ю</v>
          </cell>
          <cell r="K58" t="str">
            <v>ж</v>
          </cell>
          <cell r="L58" t="str">
            <v>ЮД 14-15_3</v>
          </cell>
          <cell r="N58">
            <v>1</v>
          </cell>
          <cell r="O58" t="str">
            <v xml:space="preserve"> </v>
          </cell>
          <cell r="Q58">
            <v>4</v>
          </cell>
          <cell r="R58">
            <v>2005</v>
          </cell>
          <cell r="S58" t="str">
            <v>ЮД 14-15_3ж</v>
          </cell>
          <cell r="U58">
            <v>200</v>
          </cell>
        </row>
        <row r="59">
          <cell r="E59" t="str">
            <v>12.4</v>
          </cell>
          <cell r="F59">
            <v>4</v>
          </cell>
          <cell r="G59">
            <v>124</v>
          </cell>
          <cell r="H59" t="str">
            <v>Никитина Ирина</v>
          </cell>
          <cell r="I59">
            <v>2005</v>
          </cell>
          <cell r="J59">
            <v>2</v>
          </cell>
          <cell r="K59" t="str">
            <v>ж</v>
          </cell>
          <cell r="L59" t="str">
            <v>ЮД 14-15_3</v>
          </cell>
          <cell r="N59">
            <v>1</v>
          </cell>
          <cell r="O59" t="str">
            <v xml:space="preserve"> </v>
          </cell>
          <cell r="Q59">
            <v>12</v>
          </cell>
          <cell r="R59">
            <v>2005</v>
          </cell>
          <cell r="S59" t="str">
            <v>ЮД 14-15_3ж</v>
          </cell>
          <cell r="U59">
            <v>200</v>
          </cell>
        </row>
        <row r="60">
          <cell r="E60" t="str">
            <v>12.5</v>
          </cell>
          <cell r="F60">
            <v>5</v>
          </cell>
          <cell r="G60">
            <v>125</v>
          </cell>
          <cell r="H60" t="str">
            <v>Соколова Валерия</v>
          </cell>
          <cell r="I60">
            <v>2004</v>
          </cell>
          <cell r="J60" t="str">
            <v>1ю</v>
          </cell>
          <cell r="K60" t="str">
            <v>ж</v>
          </cell>
          <cell r="L60" t="str">
            <v>ЮД 14-15_3</v>
          </cell>
          <cell r="N60">
            <v>1</v>
          </cell>
          <cell r="O60" t="str">
            <v xml:space="preserve"> </v>
          </cell>
          <cell r="Q60">
            <v>4</v>
          </cell>
          <cell r="R60">
            <v>2004</v>
          </cell>
          <cell r="S60" t="str">
            <v>ЮД 14-15_3ж</v>
          </cell>
          <cell r="U60">
            <v>200</v>
          </cell>
        </row>
        <row r="61">
          <cell r="E61" t="str">
            <v>12.6</v>
          </cell>
          <cell r="F61">
            <v>6</v>
          </cell>
          <cell r="G61">
            <v>126</v>
          </cell>
          <cell r="H61" t="str">
            <v>Сергеев Игнатий</v>
          </cell>
          <cell r="I61">
            <v>2004</v>
          </cell>
          <cell r="J61" t="str">
            <v>1ю</v>
          </cell>
          <cell r="K61" t="str">
            <v>м</v>
          </cell>
          <cell r="L61" t="str">
            <v>ЮД 14-15_3</v>
          </cell>
          <cell r="N61">
            <v>1</v>
          </cell>
          <cell r="O61" t="str">
            <v xml:space="preserve"> </v>
          </cell>
          <cell r="Q61">
            <v>4</v>
          </cell>
          <cell r="R61">
            <v>2004</v>
          </cell>
          <cell r="S61" t="str">
            <v>ЮД 14-15_3м</v>
          </cell>
          <cell r="U61">
            <v>200</v>
          </cell>
        </row>
        <row r="62">
          <cell r="E62" t="str">
            <v>13.1</v>
          </cell>
          <cell r="F62">
            <v>1</v>
          </cell>
          <cell r="G62">
            <v>131</v>
          </cell>
          <cell r="H62" t="str">
            <v>Карпухина Полина</v>
          </cell>
          <cell r="I62">
            <v>2005</v>
          </cell>
          <cell r="J62">
            <v>2</v>
          </cell>
          <cell r="K62" t="str">
            <v>ж</v>
          </cell>
          <cell r="L62" t="str">
            <v>ЮД 14-15_3</v>
          </cell>
          <cell r="N62">
            <v>1</v>
          </cell>
          <cell r="O62" t="str">
            <v xml:space="preserve"> </v>
          </cell>
          <cell r="Q62">
            <v>12</v>
          </cell>
          <cell r="R62">
            <v>2005</v>
          </cell>
          <cell r="S62" t="str">
            <v>ЮД 14-15_3ж</v>
          </cell>
          <cell r="U62">
            <v>200</v>
          </cell>
        </row>
        <row r="63">
          <cell r="E63" t="str">
            <v>13.2</v>
          </cell>
          <cell r="F63">
            <v>2</v>
          </cell>
          <cell r="G63">
            <v>132</v>
          </cell>
          <cell r="H63" t="str">
            <v>Разумов Захар</v>
          </cell>
          <cell r="I63">
            <v>2005</v>
          </cell>
          <cell r="J63">
            <v>2</v>
          </cell>
          <cell r="K63" t="str">
            <v>м</v>
          </cell>
          <cell r="L63" t="str">
            <v>ЮД 14-15_3</v>
          </cell>
          <cell r="N63">
            <v>1</v>
          </cell>
          <cell r="O63" t="str">
            <v xml:space="preserve"> </v>
          </cell>
          <cell r="Q63">
            <v>12</v>
          </cell>
          <cell r="R63">
            <v>2005</v>
          </cell>
          <cell r="S63" t="str">
            <v>ЮД 14-15_3м</v>
          </cell>
          <cell r="U63">
            <v>200</v>
          </cell>
        </row>
        <row r="64">
          <cell r="E64" t="str">
            <v>13.3</v>
          </cell>
          <cell r="F64">
            <v>3</v>
          </cell>
          <cell r="G64">
            <v>133</v>
          </cell>
          <cell r="H64" t="str">
            <v>Кушигина Анастасия</v>
          </cell>
          <cell r="I64">
            <v>2005</v>
          </cell>
          <cell r="J64">
            <v>2</v>
          </cell>
          <cell r="K64" t="str">
            <v>ж</v>
          </cell>
          <cell r="L64" t="str">
            <v>ЮД 14-15_3</v>
          </cell>
          <cell r="N64">
            <v>1</v>
          </cell>
          <cell r="O64" t="str">
            <v xml:space="preserve"> </v>
          </cell>
          <cell r="Q64">
            <v>12</v>
          </cell>
          <cell r="R64">
            <v>2005</v>
          </cell>
          <cell r="S64" t="str">
            <v>ЮД 14-15_3ж</v>
          </cell>
          <cell r="U64">
            <v>200</v>
          </cell>
        </row>
        <row r="65">
          <cell r="E65" t="str">
            <v>13.4</v>
          </cell>
          <cell r="F65">
            <v>4</v>
          </cell>
          <cell r="G65">
            <v>134</v>
          </cell>
          <cell r="H65" t="str">
            <v>Картушев Егор</v>
          </cell>
          <cell r="I65">
            <v>2004</v>
          </cell>
          <cell r="J65">
            <v>1</v>
          </cell>
          <cell r="K65" t="str">
            <v>м</v>
          </cell>
          <cell r="L65" t="str">
            <v>ЮД 14-15_3</v>
          </cell>
          <cell r="N65">
            <v>1</v>
          </cell>
          <cell r="O65" t="str">
            <v xml:space="preserve"> </v>
          </cell>
          <cell r="Q65">
            <v>40</v>
          </cell>
          <cell r="R65">
            <v>2004</v>
          </cell>
          <cell r="S65" t="str">
            <v>ЮД 14-15_3м</v>
          </cell>
          <cell r="U65">
            <v>200</v>
          </cell>
        </row>
        <row r="66">
          <cell r="E66" t="str">
            <v>13.5</v>
          </cell>
          <cell r="F66">
            <v>5</v>
          </cell>
          <cell r="G66">
            <v>135</v>
          </cell>
          <cell r="H66" t="str">
            <v>Щиголев Егор</v>
          </cell>
          <cell r="I66">
            <v>2004</v>
          </cell>
          <cell r="J66">
            <v>2</v>
          </cell>
          <cell r="K66" t="str">
            <v>м</v>
          </cell>
          <cell r="L66" t="str">
            <v>ЮД 14-15_3</v>
          </cell>
          <cell r="N66">
            <v>1</v>
          </cell>
          <cell r="O66" t="str">
            <v xml:space="preserve"> </v>
          </cell>
          <cell r="Q66">
            <v>12</v>
          </cell>
          <cell r="R66">
            <v>2004</v>
          </cell>
          <cell r="S66" t="str">
            <v>ЮД 14-15_3м</v>
          </cell>
          <cell r="U66">
            <v>200</v>
          </cell>
        </row>
        <row r="67">
          <cell r="E67" t="str">
            <v>13.6</v>
          </cell>
          <cell r="F67">
            <v>6</v>
          </cell>
          <cell r="G67">
            <v>136</v>
          </cell>
          <cell r="H67" t="str">
            <v>Васильев Владимир</v>
          </cell>
          <cell r="I67">
            <v>2004</v>
          </cell>
          <cell r="J67">
            <v>2</v>
          </cell>
          <cell r="K67" t="str">
            <v>м</v>
          </cell>
          <cell r="L67" t="str">
            <v>ЮД 14-15_3</v>
          </cell>
          <cell r="N67">
            <v>1</v>
          </cell>
          <cell r="O67" t="str">
            <v xml:space="preserve"> </v>
          </cell>
          <cell r="Q67">
            <v>12</v>
          </cell>
          <cell r="R67">
            <v>2004</v>
          </cell>
          <cell r="S67" t="str">
            <v>ЮД 14-15_3м</v>
          </cell>
          <cell r="U67">
            <v>200</v>
          </cell>
        </row>
        <row r="68">
          <cell r="E68" t="str">
            <v>13.7</v>
          </cell>
          <cell r="F68">
            <v>7</v>
          </cell>
          <cell r="G68">
            <v>137</v>
          </cell>
          <cell r="H68" t="str">
            <v>Осипова Анастасия</v>
          </cell>
          <cell r="I68">
            <v>2004</v>
          </cell>
          <cell r="J68">
            <v>2</v>
          </cell>
          <cell r="K68" t="str">
            <v>ж</v>
          </cell>
          <cell r="L68" t="str">
            <v>ЮД 14-15_3</v>
          </cell>
          <cell r="N68">
            <v>1</v>
          </cell>
          <cell r="O68" t="str">
            <v xml:space="preserve"> </v>
          </cell>
          <cell r="Q68">
            <v>12</v>
          </cell>
          <cell r="R68">
            <v>2004</v>
          </cell>
          <cell r="S68" t="str">
            <v>ЮД 14-15_3ж</v>
          </cell>
          <cell r="U68">
            <v>200</v>
          </cell>
        </row>
        <row r="69">
          <cell r="E69" t="str">
            <v>14.1</v>
          </cell>
          <cell r="F69">
            <v>1</v>
          </cell>
          <cell r="G69">
            <v>141</v>
          </cell>
          <cell r="H69" t="str">
            <v>Михайлов Артём</v>
          </cell>
          <cell r="I69">
            <v>2004</v>
          </cell>
          <cell r="J69">
            <v>2</v>
          </cell>
          <cell r="K69" t="str">
            <v>м</v>
          </cell>
          <cell r="L69" t="str">
            <v>ЮД 14-15_3</v>
          </cell>
          <cell r="N69">
            <v>1</v>
          </cell>
          <cell r="O69" t="str">
            <v xml:space="preserve"> </v>
          </cell>
          <cell r="Q69">
            <v>12</v>
          </cell>
          <cell r="R69">
            <v>2004</v>
          </cell>
          <cell r="S69" t="str">
            <v>ЮД 14-15_3м</v>
          </cell>
          <cell r="U69">
            <v>200</v>
          </cell>
        </row>
        <row r="70">
          <cell r="E70" t="str">
            <v>14.2</v>
          </cell>
          <cell r="F70">
            <v>2</v>
          </cell>
          <cell r="G70">
            <v>142</v>
          </cell>
          <cell r="H70" t="str">
            <v>Федотов Денис</v>
          </cell>
          <cell r="I70">
            <v>2004</v>
          </cell>
          <cell r="J70" t="str">
            <v>1ю</v>
          </cell>
          <cell r="K70" t="str">
            <v>м</v>
          </cell>
          <cell r="L70" t="str">
            <v>ЮД 14-15_3</v>
          </cell>
          <cell r="N70">
            <v>1</v>
          </cell>
          <cell r="O70" t="str">
            <v xml:space="preserve"> </v>
          </cell>
          <cell r="Q70">
            <v>4</v>
          </cell>
          <cell r="R70">
            <v>2004</v>
          </cell>
          <cell r="S70" t="str">
            <v>ЮД 14-15_3м</v>
          </cell>
          <cell r="U70">
            <v>200</v>
          </cell>
        </row>
        <row r="71">
          <cell r="E71" t="str">
            <v>14.3</v>
          </cell>
          <cell r="F71">
            <v>3</v>
          </cell>
          <cell r="G71">
            <v>143</v>
          </cell>
          <cell r="H71" t="str">
            <v>Мирончиков Антон</v>
          </cell>
          <cell r="I71">
            <v>2003</v>
          </cell>
          <cell r="J71" t="str">
            <v>1ю</v>
          </cell>
          <cell r="K71" t="str">
            <v>м</v>
          </cell>
          <cell r="L71" t="str">
            <v>ЮД 16-18_3</v>
          </cell>
          <cell r="N71">
            <v>1</v>
          </cell>
          <cell r="O71" t="str">
            <v xml:space="preserve"> </v>
          </cell>
          <cell r="Q71">
            <v>4</v>
          </cell>
          <cell r="R71">
            <v>2003</v>
          </cell>
          <cell r="S71" t="str">
            <v>ЮД 16-18_3м</v>
          </cell>
          <cell r="U71">
            <v>250</v>
          </cell>
        </row>
        <row r="72">
          <cell r="E72" t="str">
            <v>14.4</v>
          </cell>
          <cell r="F72">
            <v>4</v>
          </cell>
          <cell r="G72">
            <v>144</v>
          </cell>
          <cell r="H72" t="str">
            <v>Стрельцова Виктория</v>
          </cell>
          <cell r="I72">
            <v>2003</v>
          </cell>
          <cell r="J72" t="str">
            <v>1ю</v>
          </cell>
          <cell r="K72" t="str">
            <v>ж</v>
          </cell>
          <cell r="L72" t="str">
            <v>ЮД 16-18_3</v>
          </cell>
          <cell r="N72">
            <v>1</v>
          </cell>
          <cell r="O72" t="str">
            <v xml:space="preserve"> </v>
          </cell>
          <cell r="Q72">
            <v>4</v>
          </cell>
          <cell r="R72">
            <v>2003</v>
          </cell>
          <cell r="S72" t="str">
            <v>ЮД 16-18_3ж</v>
          </cell>
          <cell r="U72">
            <v>250</v>
          </cell>
        </row>
        <row r="73">
          <cell r="E73" t="str">
            <v>14.5</v>
          </cell>
          <cell r="F73">
            <v>5</v>
          </cell>
          <cell r="G73">
            <v>145</v>
          </cell>
          <cell r="H73" t="str">
            <v>Белан Елизавета</v>
          </cell>
          <cell r="I73">
            <v>2002</v>
          </cell>
          <cell r="J73" t="str">
            <v>КМС</v>
          </cell>
          <cell r="K73" t="str">
            <v>ж</v>
          </cell>
          <cell r="L73" t="str">
            <v>ЮД 16-18_3</v>
          </cell>
          <cell r="N73">
            <v>1</v>
          </cell>
          <cell r="O73" t="str">
            <v xml:space="preserve"> </v>
          </cell>
          <cell r="Q73">
            <v>120</v>
          </cell>
          <cell r="R73">
            <v>2002</v>
          </cell>
          <cell r="S73" t="str">
            <v>ЮД 16-18_3ж</v>
          </cell>
          <cell r="U73">
            <v>250</v>
          </cell>
        </row>
        <row r="74">
          <cell r="E74" t="str">
            <v>15.1</v>
          </cell>
          <cell r="F74">
            <v>1</v>
          </cell>
          <cell r="G74">
            <v>151</v>
          </cell>
          <cell r="H74" t="str">
            <v>Дементьева Дарья</v>
          </cell>
          <cell r="I74">
            <v>2005</v>
          </cell>
          <cell r="J74" t="str">
            <v>1ю</v>
          </cell>
          <cell r="K74" t="str">
            <v>ж</v>
          </cell>
          <cell r="L74" t="str">
            <v>ЮД 14-15_3</v>
          </cell>
          <cell r="N74">
            <v>1</v>
          </cell>
          <cell r="O74" t="str">
            <v xml:space="preserve"> </v>
          </cell>
          <cell r="Q74">
            <v>4</v>
          </cell>
          <cell r="R74">
            <v>2005</v>
          </cell>
          <cell r="S74" t="str">
            <v>ЮД 14-15_3ж</v>
          </cell>
          <cell r="U74">
            <v>200</v>
          </cell>
        </row>
        <row r="75">
          <cell r="E75" t="str">
            <v>15.2</v>
          </cell>
          <cell r="F75">
            <v>2</v>
          </cell>
          <cell r="G75">
            <v>152</v>
          </cell>
          <cell r="H75" t="str">
            <v>Мамотенко Иван</v>
          </cell>
          <cell r="I75">
            <v>2002</v>
          </cell>
          <cell r="J75">
            <v>3</v>
          </cell>
          <cell r="K75" t="str">
            <v>м</v>
          </cell>
          <cell r="L75" t="str">
            <v>ЮД 16-18_3</v>
          </cell>
          <cell r="N75">
            <v>1</v>
          </cell>
          <cell r="O75" t="str">
            <v xml:space="preserve"> </v>
          </cell>
          <cell r="Q75">
            <v>4</v>
          </cell>
          <cell r="R75">
            <v>2002</v>
          </cell>
          <cell r="S75" t="str">
            <v>ЮД 16-18_3м</v>
          </cell>
          <cell r="U75">
            <v>250</v>
          </cell>
        </row>
        <row r="76">
          <cell r="E76" t="str">
            <v>15.3</v>
          </cell>
          <cell r="F76">
            <v>3</v>
          </cell>
          <cell r="G76">
            <v>153</v>
          </cell>
          <cell r="H76" t="str">
            <v>Яковлев Максим Вит.</v>
          </cell>
          <cell r="I76">
            <v>2003</v>
          </cell>
          <cell r="J76" t="str">
            <v>1ю</v>
          </cell>
          <cell r="K76" t="str">
            <v>м</v>
          </cell>
          <cell r="L76" t="str">
            <v>ЮД 16-18_3</v>
          </cell>
          <cell r="N76">
            <v>1</v>
          </cell>
          <cell r="O76" t="str">
            <v xml:space="preserve"> </v>
          </cell>
          <cell r="Q76">
            <v>4</v>
          </cell>
          <cell r="R76">
            <v>2003</v>
          </cell>
          <cell r="S76" t="str">
            <v>ЮД 16-18_3м</v>
          </cell>
          <cell r="U76">
            <v>250</v>
          </cell>
        </row>
        <row r="77">
          <cell r="E77" t="str">
            <v>15.4</v>
          </cell>
          <cell r="F77">
            <v>4</v>
          </cell>
          <cell r="G77">
            <v>154</v>
          </cell>
          <cell r="H77" t="str">
            <v>Крет Александр</v>
          </cell>
          <cell r="I77">
            <v>2003</v>
          </cell>
          <cell r="J77" t="str">
            <v>1ю</v>
          </cell>
          <cell r="K77" t="str">
            <v>м</v>
          </cell>
          <cell r="L77" t="str">
            <v>ЮД 16-18_3</v>
          </cell>
          <cell r="N77">
            <v>1</v>
          </cell>
          <cell r="O77" t="str">
            <v xml:space="preserve"> </v>
          </cell>
          <cell r="Q77">
            <v>4</v>
          </cell>
          <cell r="R77">
            <v>2003</v>
          </cell>
          <cell r="S77" t="str">
            <v>ЮД 16-18_3м</v>
          </cell>
          <cell r="U77">
            <v>250</v>
          </cell>
        </row>
        <row r="78">
          <cell r="E78" t="str">
            <v>15.5</v>
          </cell>
          <cell r="F78">
            <v>5</v>
          </cell>
          <cell r="G78">
            <v>155</v>
          </cell>
          <cell r="H78" t="str">
            <v>Гулюгин Илья</v>
          </cell>
          <cell r="I78">
            <v>2003</v>
          </cell>
          <cell r="J78" t="str">
            <v>1ю</v>
          </cell>
          <cell r="K78" t="str">
            <v>м</v>
          </cell>
          <cell r="L78" t="str">
            <v>ЮД 16-18_3</v>
          </cell>
          <cell r="N78">
            <v>1</v>
          </cell>
          <cell r="O78" t="str">
            <v xml:space="preserve"> </v>
          </cell>
          <cell r="Q78">
            <v>4</v>
          </cell>
          <cell r="R78">
            <v>2003</v>
          </cell>
          <cell r="S78" t="str">
            <v>ЮД 16-18_3м</v>
          </cell>
          <cell r="U78">
            <v>250</v>
          </cell>
        </row>
        <row r="79">
          <cell r="E79" t="str">
            <v>15.6</v>
          </cell>
          <cell r="F79">
            <v>6</v>
          </cell>
          <cell r="G79">
            <v>156</v>
          </cell>
          <cell r="H79" t="str">
            <v>Морозова Екатерина</v>
          </cell>
          <cell r="I79">
            <v>1999</v>
          </cell>
          <cell r="J79" t="str">
            <v>КМС</v>
          </cell>
          <cell r="K79" t="str">
            <v>ж</v>
          </cell>
          <cell r="L79" t="str">
            <v>МЖ_3</v>
          </cell>
          <cell r="N79">
            <v>1</v>
          </cell>
          <cell r="O79" t="str">
            <v xml:space="preserve"> </v>
          </cell>
          <cell r="Q79">
            <v>120</v>
          </cell>
          <cell r="R79">
            <v>1999</v>
          </cell>
          <cell r="S79" t="str">
            <v>МЖ_3ж</v>
          </cell>
          <cell r="U79">
            <v>250</v>
          </cell>
        </row>
        <row r="80">
          <cell r="E80" t="str">
            <v>16.1</v>
          </cell>
          <cell r="F80">
            <v>1</v>
          </cell>
          <cell r="G80">
            <v>161</v>
          </cell>
          <cell r="H80" t="str">
            <v>Бондарева Олеся</v>
          </cell>
          <cell r="I80">
            <v>2005</v>
          </cell>
          <cell r="J80">
            <v>2</v>
          </cell>
          <cell r="K80" t="str">
            <v>ж</v>
          </cell>
          <cell r="L80" t="str">
            <v>МЖ_3</v>
          </cell>
          <cell r="N80">
            <v>1</v>
          </cell>
          <cell r="O80" t="str">
            <v xml:space="preserve"> </v>
          </cell>
          <cell r="Q80">
            <v>12</v>
          </cell>
          <cell r="R80">
            <v>2005</v>
          </cell>
          <cell r="S80" t="str">
            <v>МЖ_3ж</v>
          </cell>
          <cell r="U80">
            <v>200</v>
          </cell>
        </row>
        <row r="81">
          <cell r="E81" t="str">
            <v>16.2</v>
          </cell>
          <cell r="F81">
            <v>2</v>
          </cell>
          <cell r="G81">
            <v>162</v>
          </cell>
          <cell r="H81" t="str">
            <v>Пузыня Альбина</v>
          </cell>
          <cell r="I81">
            <v>2006</v>
          </cell>
          <cell r="J81" t="str">
            <v>1ю</v>
          </cell>
          <cell r="K81" t="str">
            <v>ж</v>
          </cell>
          <cell r="L81" t="str">
            <v>МЖ_3</v>
          </cell>
          <cell r="N81">
            <v>1</v>
          </cell>
          <cell r="O81" t="str">
            <v xml:space="preserve"> </v>
          </cell>
          <cell r="Q81">
            <v>4</v>
          </cell>
          <cell r="R81">
            <v>2006</v>
          </cell>
          <cell r="S81" t="str">
            <v>МЖ_3ж</v>
          </cell>
          <cell r="U81">
            <v>200</v>
          </cell>
        </row>
        <row r="82">
          <cell r="E82" t="str">
            <v>16.3</v>
          </cell>
          <cell r="F82">
            <v>3</v>
          </cell>
          <cell r="G82">
            <v>163</v>
          </cell>
          <cell r="H82" t="str">
            <v>Андреева Юлия</v>
          </cell>
          <cell r="I82">
            <v>2003</v>
          </cell>
          <cell r="J82">
            <v>1</v>
          </cell>
          <cell r="K82" t="str">
            <v>ж</v>
          </cell>
          <cell r="L82" t="str">
            <v>МЖ_3</v>
          </cell>
          <cell r="N82">
            <v>1</v>
          </cell>
          <cell r="O82" t="str">
            <v xml:space="preserve"> </v>
          </cell>
          <cell r="Q82">
            <v>40</v>
          </cell>
          <cell r="R82">
            <v>2003</v>
          </cell>
          <cell r="S82" t="str">
            <v>МЖ_3ж</v>
          </cell>
          <cell r="U82">
            <v>250</v>
          </cell>
        </row>
        <row r="83">
          <cell r="E83" t="str">
            <v>16.4</v>
          </cell>
          <cell r="F83">
            <v>4</v>
          </cell>
          <cell r="G83">
            <v>164</v>
          </cell>
          <cell r="H83" t="str">
            <v>Алтыбаев Максим</v>
          </cell>
          <cell r="I83">
            <v>1993</v>
          </cell>
          <cell r="J83">
            <v>1</v>
          </cell>
          <cell r="K83" t="str">
            <v>м</v>
          </cell>
          <cell r="L83" t="str">
            <v>МЖ_3</v>
          </cell>
          <cell r="N83">
            <v>1</v>
          </cell>
          <cell r="O83" t="str">
            <v xml:space="preserve"> </v>
          </cell>
          <cell r="Q83">
            <v>40</v>
          </cell>
          <cell r="R83">
            <v>1993</v>
          </cell>
          <cell r="S83" t="str">
            <v>МЖ_3м</v>
          </cell>
          <cell r="U83">
            <v>250</v>
          </cell>
        </row>
        <row r="84">
          <cell r="E84" t="str">
            <v>17.1</v>
          </cell>
          <cell r="F84">
            <v>1</v>
          </cell>
          <cell r="G84">
            <v>171</v>
          </cell>
          <cell r="H84" t="str">
            <v>Стрелков Кирилл</v>
          </cell>
          <cell r="I84">
            <v>2001</v>
          </cell>
          <cell r="J84">
            <v>1</v>
          </cell>
          <cell r="K84" t="str">
            <v>м</v>
          </cell>
          <cell r="L84" t="str">
            <v>ЮД 16-18_3</v>
          </cell>
          <cell r="N84">
            <v>1</v>
          </cell>
          <cell r="O84" t="str">
            <v xml:space="preserve"> </v>
          </cell>
          <cell r="Q84">
            <v>40</v>
          </cell>
          <cell r="R84">
            <v>2001</v>
          </cell>
          <cell r="S84" t="str">
            <v>ЮД 16-18_3м</v>
          </cell>
          <cell r="U84">
            <v>250</v>
          </cell>
        </row>
        <row r="85">
          <cell r="E85" t="str">
            <v>17.2</v>
          </cell>
          <cell r="F85">
            <v>2</v>
          </cell>
          <cell r="G85">
            <v>172</v>
          </cell>
          <cell r="H85" t="str">
            <v>Михальченко Георгий</v>
          </cell>
          <cell r="I85">
            <v>2001</v>
          </cell>
          <cell r="J85" t="str">
            <v>КМС</v>
          </cell>
          <cell r="K85" t="str">
            <v>м</v>
          </cell>
          <cell r="L85" t="str">
            <v>ЮД 16-18_3</v>
          </cell>
          <cell r="N85">
            <v>1</v>
          </cell>
          <cell r="O85" t="str">
            <v xml:space="preserve"> </v>
          </cell>
          <cell r="Q85">
            <v>120</v>
          </cell>
          <cell r="R85">
            <v>2001</v>
          </cell>
          <cell r="S85" t="str">
            <v>ЮД 16-18_3м</v>
          </cell>
          <cell r="U85">
            <v>250</v>
          </cell>
        </row>
        <row r="86">
          <cell r="E86" t="str">
            <v>17.3</v>
          </cell>
          <cell r="F86">
            <v>3</v>
          </cell>
          <cell r="G86">
            <v>173</v>
          </cell>
          <cell r="H86" t="str">
            <v>Сиротенко Артем</v>
          </cell>
          <cell r="I86">
            <v>2003</v>
          </cell>
          <cell r="J86" t="str">
            <v>КМС</v>
          </cell>
          <cell r="K86" t="str">
            <v>м</v>
          </cell>
          <cell r="L86" t="str">
            <v>ЮД 16-18_3</v>
          </cell>
          <cell r="N86">
            <v>1</v>
          </cell>
          <cell r="O86" t="str">
            <v xml:space="preserve"> </v>
          </cell>
          <cell r="Q86">
            <v>120</v>
          </cell>
          <cell r="R86">
            <v>2003</v>
          </cell>
          <cell r="S86" t="str">
            <v>ЮД 16-18_3м</v>
          </cell>
          <cell r="U86">
            <v>250</v>
          </cell>
        </row>
        <row r="87">
          <cell r="E87" t="str">
            <v>17.4</v>
          </cell>
          <cell r="F87">
            <v>4</v>
          </cell>
          <cell r="G87">
            <v>174</v>
          </cell>
          <cell r="H87" t="str">
            <v>Куколкин Артем</v>
          </cell>
          <cell r="I87">
            <v>2002</v>
          </cell>
          <cell r="J87" t="str">
            <v>КМС</v>
          </cell>
          <cell r="K87" t="str">
            <v>м</v>
          </cell>
          <cell r="L87" t="str">
            <v>ЮД 16-18_3</v>
          </cell>
          <cell r="N87">
            <v>1</v>
          </cell>
          <cell r="O87" t="str">
            <v xml:space="preserve"> </v>
          </cell>
          <cell r="Q87">
            <v>120</v>
          </cell>
          <cell r="R87">
            <v>2002</v>
          </cell>
          <cell r="S87" t="str">
            <v>ЮД 16-18_3м</v>
          </cell>
          <cell r="U87">
            <v>250</v>
          </cell>
        </row>
        <row r="88">
          <cell r="E88" t="str">
            <v>17.5</v>
          </cell>
          <cell r="F88">
            <v>5</v>
          </cell>
          <cell r="G88">
            <v>175</v>
          </cell>
          <cell r="H88" t="str">
            <v>Потовой Андрей</v>
          </cell>
          <cell r="I88">
            <v>2002</v>
          </cell>
          <cell r="J88" t="str">
            <v>КМС</v>
          </cell>
          <cell r="K88" t="str">
            <v>м</v>
          </cell>
          <cell r="L88" t="str">
            <v>ЮД 16-18_3</v>
          </cell>
          <cell r="N88">
            <v>1</v>
          </cell>
          <cell r="O88" t="str">
            <v xml:space="preserve"> </v>
          </cell>
          <cell r="Q88">
            <v>120</v>
          </cell>
          <cell r="R88">
            <v>2002</v>
          </cell>
          <cell r="S88" t="str">
            <v>ЮД 16-18_3м</v>
          </cell>
          <cell r="U88">
            <v>250</v>
          </cell>
        </row>
        <row r="89">
          <cell r="E89" t="str">
            <v>17.6</v>
          </cell>
          <cell r="F89">
            <v>6</v>
          </cell>
          <cell r="G89">
            <v>176</v>
          </cell>
          <cell r="H89" t="str">
            <v>Просолов Игорь</v>
          </cell>
          <cell r="I89">
            <v>2001</v>
          </cell>
          <cell r="J89" t="str">
            <v>КМС</v>
          </cell>
          <cell r="K89" t="str">
            <v>м</v>
          </cell>
          <cell r="L89" t="str">
            <v>ЮД 16-18_3</v>
          </cell>
          <cell r="N89">
            <v>1</v>
          </cell>
          <cell r="O89" t="str">
            <v xml:space="preserve"> </v>
          </cell>
          <cell r="Q89">
            <v>120</v>
          </cell>
          <cell r="R89">
            <v>2001</v>
          </cell>
          <cell r="S89" t="str">
            <v>ЮД 16-18_3м</v>
          </cell>
          <cell r="U89">
            <v>250</v>
          </cell>
        </row>
        <row r="90">
          <cell r="E90" t="str">
            <v>17.7</v>
          </cell>
          <cell r="F90">
            <v>7</v>
          </cell>
          <cell r="G90">
            <v>177</v>
          </cell>
          <cell r="H90" t="str">
            <v>Киль Олег</v>
          </cell>
          <cell r="I90">
            <v>2001</v>
          </cell>
          <cell r="J90" t="str">
            <v>КМС</v>
          </cell>
          <cell r="K90" t="str">
            <v>м</v>
          </cell>
          <cell r="L90" t="str">
            <v>ЮД 16-18_3</v>
          </cell>
          <cell r="N90">
            <v>1</v>
          </cell>
          <cell r="O90" t="str">
            <v xml:space="preserve"> </v>
          </cell>
          <cell r="Q90">
            <v>120</v>
          </cell>
          <cell r="R90">
            <v>2001</v>
          </cell>
          <cell r="S90" t="str">
            <v>ЮД 16-18_3м</v>
          </cell>
          <cell r="U90">
            <v>250</v>
          </cell>
        </row>
        <row r="91">
          <cell r="E91" t="str">
            <v>17.8</v>
          </cell>
          <cell r="F91">
            <v>8</v>
          </cell>
          <cell r="G91">
            <v>178</v>
          </cell>
          <cell r="H91" t="str">
            <v>Сухарева Олеся</v>
          </cell>
          <cell r="I91">
            <v>2003</v>
          </cell>
          <cell r="J91">
            <v>1</v>
          </cell>
          <cell r="K91" t="str">
            <v>ж</v>
          </cell>
          <cell r="L91" t="str">
            <v>ЮД 16-18_3</v>
          </cell>
          <cell r="N91">
            <v>1</v>
          </cell>
          <cell r="O91" t="str">
            <v xml:space="preserve"> </v>
          </cell>
          <cell r="Q91">
            <v>40</v>
          </cell>
          <cell r="R91">
            <v>2003</v>
          </cell>
          <cell r="S91" t="str">
            <v>ЮД 16-18_3ж</v>
          </cell>
          <cell r="U91">
            <v>250</v>
          </cell>
        </row>
        <row r="92">
          <cell r="E92" t="str">
            <v>18.1</v>
          </cell>
          <cell r="F92">
            <v>1</v>
          </cell>
          <cell r="G92">
            <v>181</v>
          </cell>
          <cell r="H92" t="str">
            <v>Медведева Анастасия</v>
          </cell>
          <cell r="I92">
            <v>2005</v>
          </cell>
          <cell r="J92" t="str">
            <v>1ю</v>
          </cell>
          <cell r="K92" t="str">
            <v>ж</v>
          </cell>
          <cell r="L92" t="str">
            <v>ЮД 14-15_3</v>
          </cell>
          <cell r="N92">
            <v>1</v>
          </cell>
          <cell r="O92" t="str">
            <v xml:space="preserve"> </v>
          </cell>
          <cell r="Q92">
            <v>4</v>
          </cell>
          <cell r="R92">
            <v>2005</v>
          </cell>
          <cell r="S92" t="str">
            <v>ЮД 14-15_3ж</v>
          </cell>
          <cell r="U92">
            <v>200</v>
          </cell>
        </row>
        <row r="93">
          <cell r="E93" t="str">
            <v>18.2</v>
          </cell>
          <cell r="F93">
            <v>2</v>
          </cell>
          <cell r="G93">
            <v>182</v>
          </cell>
          <cell r="H93" t="str">
            <v>Иванов Никита А.</v>
          </cell>
          <cell r="I93">
            <v>2005</v>
          </cell>
          <cell r="J93" t="str">
            <v>1ю</v>
          </cell>
          <cell r="K93" t="str">
            <v>м</v>
          </cell>
          <cell r="L93" t="str">
            <v>ЮД 14-15_3</v>
          </cell>
          <cell r="N93">
            <v>1</v>
          </cell>
          <cell r="O93" t="str">
            <v xml:space="preserve"> </v>
          </cell>
          <cell r="Q93">
            <v>4</v>
          </cell>
          <cell r="R93">
            <v>2005</v>
          </cell>
          <cell r="S93" t="str">
            <v>ЮД 14-15_3м</v>
          </cell>
          <cell r="U93">
            <v>200</v>
          </cell>
        </row>
        <row r="94">
          <cell r="E94" t="str">
            <v>18.3</v>
          </cell>
          <cell r="F94">
            <v>3</v>
          </cell>
          <cell r="G94">
            <v>183</v>
          </cell>
          <cell r="H94" t="str">
            <v>Павлов Егор</v>
          </cell>
          <cell r="I94">
            <v>2006</v>
          </cell>
          <cell r="J94" t="str">
            <v>1ю</v>
          </cell>
          <cell r="K94" t="str">
            <v>м</v>
          </cell>
          <cell r="L94" t="str">
            <v>ЮД 14-15_3</v>
          </cell>
          <cell r="N94">
            <v>1</v>
          </cell>
          <cell r="O94" t="str">
            <v xml:space="preserve"> </v>
          </cell>
          <cell r="Q94">
            <v>4</v>
          </cell>
          <cell r="R94">
            <v>2006</v>
          </cell>
          <cell r="S94" t="str">
            <v>ЮД 14-15_3м</v>
          </cell>
          <cell r="U94">
            <v>200</v>
          </cell>
        </row>
        <row r="95">
          <cell r="E95" t="str">
            <v>19.1</v>
          </cell>
          <cell r="F95">
            <v>1</v>
          </cell>
          <cell r="G95">
            <v>191</v>
          </cell>
          <cell r="H95" t="str">
            <v>Лукьяненко Игорь</v>
          </cell>
          <cell r="I95">
            <v>2003</v>
          </cell>
          <cell r="J95" t="str">
            <v>КМС</v>
          </cell>
          <cell r="K95" t="str">
            <v>м</v>
          </cell>
          <cell r="L95" t="str">
            <v>ЮД 16-18_3</v>
          </cell>
          <cell r="N95">
            <v>1</v>
          </cell>
          <cell r="O95" t="str">
            <v xml:space="preserve"> </v>
          </cell>
          <cell r="Q95">
            <v>120</v>
          </cell>
          <cell r="R95">
            <v>2003</v>
          </cell>
          <cell r="S95" t="str">
            <v>ЮД 16-18_3м</v>
          </cell>
          <cell r="U95">
            <v>250</v>
          </cell>
        </row>
        <row r="96">
          <cell r="E96" t="str">
            <v>19.2</v>
          </cell>
          <cell r="F96">
            <v>2</v>
          </cell>
          <cell r="G96">
            <v>192</v>
          </cell>
          <cell r="H96" t="str">
            <v>Лукьяненко Виктор</v>
          </cell>
          <cell r="I96">
            <v>2003</v>
          </cell>
          <cell r="J96" t="str">
            <v>КМС</v>
          </cell>
          <cell r="K96" t="str">
            <v>м</v>
          </cell>
          <cell r="L96" t="str">
            <v>ЮД 16-18_3</v>
          </cell>
          <cell r="N96">
            <v>1</v>
          </cell>
          <cell r="O96" t="str">
            <v xml:space="preserve"> </v>
          </cell>
          <cell r="Q96">
            <v>120</v>
          </cell>
          <cell r="R96">
            <v>2003</v>
          </cell>
          <cell r="S96" t="str">
            <v>ЮД 16-18_3м</v>
          </cell>
          <cell r="U96">
            <v>250</v>
          </cell>
        </row>
        <row r="97">
          <cell r="E97" t="str">
            <v>20.1</v>
          </cell>
          <cell r="F97">
            <v>1</v>
          </cell>
          <cell r="G97">
            <v>201</v>
          </cell>
          <cell r="H97" t="str">
            <v>Крейдер Вадим</v>
          </cell>
          <cell r="I97">
            <v>2004</v>
          </cell>
          <cell r="J97">
            <v>3</v>
          </cell>
          <cell r="K97" t="str">
            <v>м</v>
          </cell>
          <cell r="L97" t="str">
            <v>ЮД 14-15_3</v>
          </cell>
          <cell r="N97">
            <v>1</v>
          </cell>
          <cell r="O97" t="str">
            <v xml:space="preserve"> </v>
          </cell>
          <cell r="Q97">
            <v>4</v>
          </cell>
          <cell r="R97">
            <v>2004</v>
          </cell>
          <cell r="S97" t="str">
            <v>ЮД 14-15_3м</v>
          </cell>
          <cell r="U97">
            <v>200</v>
          </cell>
        </row>
        <row r="98">
          <cell r="E98" t="str">
            <v>20.2</v>
          </cell>
          <cell r="F98">
            <v>2</v>
          </cell>
          <cell r="G98">
            <v>202</v>
          </cell>
          <cell r="H98" t="str">
            <v>Федькин Иван</v>
          </cell>
          <cell r="I98">
            <v>2003</v>
          </cell>
          <cell r="J98">
            <v>3</v>
          </cell>
          <cell r="K98" t="str">
            <v>м</v>
          </cell>
          <cell r="L98" t="str">
            <v>ЮД 16-18_3</v>
          </cell>
          <cell r="N98">
            <v>1</v>
          </cell>
          <cell r="O98" t="str">
            <v xml:space="preserve"> </v>
          </cell>
          <cell r="Q98">
            <v>4</v>
          </cell>
          <cell r="R98">
            <v>2003</v>
          </cell>
          <cell r="S98" t="str">
            <v>ЮД 16-18_3м</v>
          </cell>
          <cell r="U98">
            <v>250</v>
          </cell>
        </row>
        <row r="99">
          <cell r="E99" t="str">
            <v>21.1</v>
          </cell>
          <cell r="F99">
            <v>1</v>
          </cell>
          <cell r="G99">
            <v>211</v>
          </cell>
          <cell r="H99" t="str">
            <v>Дьячкова Анастасия</v>
          </cell>
          <cell r="I99">
            <v>2005</v>
          </cell>
          <cell r="J99">
            <v>2</v>
          </cell>
          <cell r="K99" t="str">
            <v>ж</v>
          </cell>
          <cell r="L99" t="str">
            <v>ЮД 14-15_3</v>
          </cell>
          <cell r="N99">
            <v>1</v>
          </cell>
          <cell r="O99" t="str">
            <v xml:space="preserve"> </v>
          </cell>
          <cell r="Q99">
            <v>12</v>
          </cell>
          <cell r="R99">
            <v>2005</v>
          </cell>
          <cell r="S99" t="str">
            <v>ЮД 14-15_3ж</v>
          </cell>
          <cell r="U99">
            <v>200</v>
          </cell>
        </row>
        <row r="100">
          <cell r="E100" t="str">
            <v>21.2</v>
          </cell>
          <cell r="F100">
            <v>2</v>
          </cell>
          <cell r="G100">
            <v>212</v>
          </cell>
          <cell r="H100" t="str">
            <v>Дейнега Таисия</v>
          </cell>
          <cell r="I100">
            <v>2005</v>
          </cell>
          <cell r="J100" t="str">
            <v>1ю</v>
          </cell>
          <cell r="K100" t="str">
            <v>ж</v>
          </cell>
          <cell r="L100" t="str">
            <v>ЮД 14-15_3</v>
          </cell>
          <cell r="N100">
            <v>1</v>
          </cell>
          <cell r="O100" t="str">
            <v xml:space="preserve"> </v>
          </cell>
          <cell r="Q100">
            <v>4</v>
          </cell>
          <cell r="R100">
            <v>2005</v>
          </cell>
          <cell r="S100" t="str">
            <v>ЮД 14-15_3ж</v>
          </cell>
          <cell r="U100">
            <v>200</v>
          </cell>
        </row>
        <row r="101">
          <cell r="E101" t="str">
            <v>21.3</v>
          </cell>
          <cell r="F101">
            <v>3</v>
          </cell>
          <cell r="G101">
            <v>213</v>
          </cell>
          <cell r="H101" t="str">
            <v>Мурашева Светлана</v>
          </cell>
          <cell r="I101">
            <v>2005</v>
          </cell>
          <cell r="J101">
            <v>2</v>
          </cell>
          <cell r="K101" t="str">
            <v>ж</v>
          </cell>
          <cell r="L101" t="str">
            <v>ЮД 14-15_3</v>
          </cell>
          <cell r="N101">
            <v>1</v>
          </cell>
          <cell r="O101" t="str">
            <v xml:space="preserve"> </v>
          </cell>
          <cell r="Q101">
            <v>12</v>
          </cell>
          <cell r="R101">
            <v>2005</v>
          </cell>
          <cell r="S101" t="str">
            <v>ЮД 14-15_3ж</v>
          </cell>
          <cell r="U101">
            <v>200</v>
          </cell>
        </row>
        <row r="102">
          <cell r="E102" t="str">
            <v>21.4</v>
          </cell>
          <cell r="F102">
            <v>4</v>
          </cell>
          <cell r="G102">
            <v>214</v>
          </cell>
          <cell r="H102" t="str">
            <v>Бажина Наталья</v>
          </cell>
          <cell r="I102">
            <v>2003</v>
          </cell>
          <cell r="J102" t="str">
            <v>1ю</v>
          </cell>
          <cell r="K102" t="str">
            <v>ж</v>
          </cell>
          <cell r="L102" t="str">
            <v>ЮД 16-18_3</v>
          </cell>
          <cell r="N102">
            <v>1</v>
          </cell>
          <cell r="O102" t="str">
            <v xml:space="preserve"> </v>
          </cell>
          <cell r="Q102">
            <v>4</v>
          </cell>
          <cell r="R102">
            <v>2003</v>
          </cell>
          <cell r="S102" t="str">
            <v>ЮД 16-18_3ж</v>
          </cell>
          <cell r="U102">
            <v>250</v>
          </cell>
        </row>
        <row r="103">
          <cell r="E103" t="str">
            <v>22.1</v>
          </cell>
          <cell r="F103">
            <v>1</v>
          </cell>
          <cell r="G103">
            <v>221</v>
          </cell>
          <cell r="H103" t="str">
            <v>Масанов Никита</v>
          </cell>
          <cell r="I103">
            <v>2001</v>
          </cell>
          <cell r="J103" t="str">
            <v>КМС</v>
          </cell>
          <cell r="K103" t="str">
            <v>м</v>
          </cell>
          <cell r="L103" t="str">
            <v>ЮД 16-18_3</v>
          </cell>
          <cell r="N103">
            <v>1</v>
          </cell>
          <cell r="O103" t="str">
            <v xml:space="preserve"> </v>
          </cell>
          <cell r="Q103">
            <v>120</v>
          </cell>
          <cell r="R103">
            <v>2001</v>
          </cell>
          <cell r="S103" t="str">
            <v>ЮД 16-18_3м</v>
          </cell>
          <cell r="U103">
            <v>250</v>
          </cell>
        </row>
        <row r="104">
          <cell r="E104" t="str">
            <v>22.2</v>
          </cell>
          <cell r="F104">
            <v>2</v>
          </cell>
          <cell r="G104">
            <v>222</v>
          </cell>
          <cell r="H104" t="str">
            <v>Пугачёв Михаил</v>
          </cell>
          <cell r="I104">
            <v>2002</v>
          </cell>
          <cell r="J104" t="str">
            <v>КМС</v>
          </cell>
          <cell r="K104" t="str">
            <v>м</v>
          </cell>
          <cell r="L104" t="str">
            <v>ЮД 16-18_3</v>
          </cell>
          <cell r="N104">
            <v>1</v>
          </cell>
          <cell r="O104" t="str">
            <v xml:space="preserve"> </v>
          </cell>
          <cell r="Q104">
            <v>120</v>
          </cell>
          <cell r="R104">
            <v>2002</v>
          </cell>
          <cell r="S104" t="str">
            <v>ЮД 16-18_3м</v>
          </cell>
          <cell r="U104">
            <v>250</v>
          </cell>
        </row>
        <row r="105">
          <cell r="E105" t="str">
            <v>22.3</v>
          </cell>
          <cell r="F105">
            <v>3</v>
          </cell>
          <cell r="G105">
            <v>223</v>
          </cell>
          <cell r="H105" t="str">
            <v>Маркевич Сергей</v>
          </cell>
          <cell r="I105">
            <v>2003</v>
          </cell>
          <cell r="J105">
            <v>1</v>
          </cell>
          <cell r="K105" t="str">
            <v>м</v>
          </cell>
          <cell r="L105" t="str">
            <v>ЮД 16-18_3</v>
          </cell>
          <cell r="N105">
            <v>1</v>
          </cell>
          <cell r="O105" t="str">
            <v xml:space="preserve"> </v>
          </cell>
          <cell r="Q105">
            <v>40</v>
          </cell>
          <cell r="R105">
            <v>2003</v>
          </cell>
          <cell r="S105" t="str">
            <v>ЮД 16-18_3м</v>
          </cell>
          <cell r="U105">
            <v>250</v>
          </cell>
        </row>
        <row r="106">
          <cell r="E106" t="str">
            <v>22.4</v>
          </cell>
          <cell r="F106">
            <v>4</v>
          </cell>
          <cell r="G106">
            <v>224</v>
          </cell>
          <cell r="H106" t="str">
            <v>Кораблев Александр</v>
          </cell>
          <cell r="I106">
            <v>2003</v>
          </cell>
          <cell r="J106">
            <v>1</v>
          </cell>
          <cell r="K106" t="str">
            <v>м</v>
          </cell>
          <cell r="L106" t="str">
            <v>ЮД 16-18_3</v>
          </cell>
          <cell r="N106">
            <v>1</v>
          </cell>
          <cell r="O106" t="str">
            <v xml:space="preserve"> </v>
          </cell>
          <cell r="Q106">
            <v>40</v>
          </cell>
          <cell r="R106">
            <v>2003</v>
          </cell>
          <cell r="S106" t="str">
            <v>ЮД 16-18_3м</v>
          </cell>
          <cell r="U106">
            <v>250</v>
          </cell>
        </row>
        <row r="107">
          <cell r="E107" t="str">
            <v>22.5</v>
          </cell>
          <cell r="F107">
            <v>5</v>
          </cell>
          <cell r="G107">
            <v>225</v>
          </cell>
          <cell r="H107" t="str">
            <v>Полосенко Екатерина</v>
          </cell>
          <cell r="I107">
            <v>2004</v>
          </cell>
          <cell r="J107">
            <v>2</v>
          </cell>
          <cell r="K107" t="str">
            <v>ж</v>
          </cell>
          <cell r="L107" t="str">
            <v>ЮД 14-15_3</v>
          </cell>
          <cell r="N107">
            <v>1</v>
          </cell>
          <cell r="O107" t="str">
            <v xml:space="preserve"> </v>
          </cell>
          <cell r="Q107">
            <v>12</v>
          </cell>
          <cell r="R107">
            <v>2004</v>
          </cell>
          <cell r="S107" t="str">
            <v>ЮД 14-15_3ж</v>
          </cell>
          <cell r="U107">
            <v>200</v>
          </cell>
        </row>
        <row r="108">
          <cell r="E108" t="str">
            <v>22.6</v>
          </cell>
          <cell r="F108">
            <v>6</v>
          </cell>
          <cell r="G108">
            <v>226</v>
          </cell>
          <cell r="H108" t="str">
            <v>Федорова Вера</v>
          </cell>
          <cell r="I108">
            <v>2004</v>
          </cell>
          <cell r="J108">
            <v>1</v>
          </cell>
          <cell r="K108" t="str">
            <v>ж</v>
          </cell>
          <cell r="L108" t="str">
            <v>ЮД 14-15_3</v>
          </cell>
          <cell r="N108">
            <v>1</v>
          </cell>
          <cell r="O108" t="str">
            <v xml:space="preserve"> </v>
          </cell>
          <cell r="Q108">
            <v>40</v>
          </cell>
          <cell r="R108">
            <v>2004</v>
          </cell>
          <cell r="S108" t="str">
            <v>ЮД 14-15_3ж</v>
          </cell>
          <cell r="U108">
            <v>200</v>
          </cell>
        </row>
        <row r="109">
          <cell r="E109" t="str">
            <v>22.7</v>
          </cell>
          <cell r="F109">
            <v>7</v>
          </cell>
          <cell r="G109">
            <v>227</v>
          </cell>
          <cell r="H109" t="str">
            <v>Кофман Давид</v>
          </cell>
          <cell r="I109">
            <v>2003</v>
          </cell>
          <cell r="J109">
            <v>2</v>
          </cell>
          <cell r="K109" t="str">
            <v>м</v>
          </cell>
          <cell r="L109" t="str">
            <v>ЮД 16-18_3</v>
          </cell>
          <cell r="N109">
            <v>1</v>
          </cell>
          <cell r="O109" t="str">
            <v xml:space="preserve"> </v>
          </cell>
          <cell r="Q109">
            <v>12</v>
          </cell>
          <cell r="R109">
            <v>2003</v>
          </cell>
          <cell r="S109" t="str">
            <v>ЮД 16-18_3м</v>
          </cell>
          <cell r="U109">
            <v>250</v>
          </cell>
        </row>
        <row r="110">
          <cell r="E110" t="str">
            <v>22.8</v>
          </cell>
          <cell r="F110">
            <v>8</v>
          </cell>
          <cell r="G110">
            <v>228</v>
          </cell>
          <cell r="H110" t="str">
            <v>Гадасик Нелли</v>
          </cell>
          <cell r="I110">
            <v>2003</v>
          </cell>
          <cell r="J110" t="str">
            <v>КМС</v>
          </cell>
          <cell r="K110" t="str">
            <v>ж</v>
          </cell>
          <cell r="L110" t="str">
            <v>ЮД 16-18_3</v>
          </cell>
          <cell r="N110">
            <v>1</v>
          </cell>
          <cell r="O110" t="str">
            <v xml:space="preserve"> </v>
          </cell>
          <cell r="Q110">
            <v>120</v>
          </cell>
          <cell r="R110">
            <v>2003</v>
          </cell>
          <cell r="S110" t="str">
            <v>ЮД 16-18_3ж</v>
          </cell>
          <cell r="U110">
            <v>250</v>
          </cell>
        </row>
        <row r="111">
          <cell r="E111" t="str">
            <v>22.9</v>
          </cell>
          <cell r="F111">
            <v>9</v>
          </cell>
          <cell r="G111">
            <v>229</v>
          </cell>
          <cell r="H111" t="str">
            <v>Гулиева Ксения</v>
          </cell>
          <cell r="I111">
            <v>2003</v>
          </cell>
          <cell r="J111">
            <v>1</v>
          </cell>
          <cell r="K111" t="str">
            <v>ж</v>
          </cell>
          <cell r="L111" t="str">
            <v>ЮД 16-18_3</v>
          </cell>
          <cell r="N111">
            <v>1</v>
          </cell>
          <cell r="O111" t="str">
            <v xml:space="preserve"> </v>
          </cell>
          <cell r="Q111">
            <v>40</v>
          </cell>
          <cell r="R111">
            <v>2003</v>
          </cell>
          <cell r="S111" t="str">
            <v>ЮД 16-18_3ж</v>
          </cell>
          <cell r="U111">
            <v>250</v>
          </cell>
        </row>
        <row r="112">
          <cell r="E112" t="str">
            <v>22.10</v>
          </cell>
          <cell r="F112">
            <v>10</v>
          </cell>
          <cell r="G112">
            <v>230</v>
          </cell>
          <cell r="H112" t="str">
            <v>Остапенко Маргарита</v>
          </cell>
          <cell r="I112">
            <v>2004</v>
          </cell>
          <cell r="J112">
            <v>1</v>
          </cell>
          <cell r="K112" t="str">
            <v>ж</v>
          </cell>
          <cell r="L112" t="str">
            <v>ЮД 14-15_3</v>
          </cell>
          <cell r="N112">
            <v>1</v>
          </cell>
          <cell r="O112" t="str">
            <v xml:space="preserve"> </v>
          </cell>
          <cell r="Q112">
            <v>40</v>
          </cell>
          <cell r="R112">
            <v>2004</v>
          </cell>
          <cell r="S112" t="str">
            <v>ЮД 14-15_3ж</v>
          </cell>
          <cell r="U112">
            <v>200</v>
          </cell>
        </row>
        <row r="113">
          <cell r="E113" t="str">
            <v>23.1</v>
          </cell>
          <cell r="F113">
            <v>1</v>
          </cell>
          <cell r="G113">
            <v>231</v>
          </cell>
          <cell r="H113" t="str">
            <v>Петров Василий</v>
          </cell>
          <cell r="I113">
            <v>2005</v>
          </cell>
          <cell r="J113">
            <v>1</v>
          </cell>
          <cell r="K113" t="str">
            <v>м</v>
          </cell>
          <cell r="L113" t="str">
            <v>ЮД 14-15_3</v>
          </cell>
          <cell r="N113">
            <v>1</v>
          </cell>
          <cell r="O113" t="str">
            <v xml:space="preserve"> </v>
          </cell>
          <cell r="Q113">
            <v>40</v>
          </cell>
          <cell r="R113">
            <v>2005</v>
          </cell>
          <cell r="S113" t="str">
            <v>ЮД 14-15_3м</v>
          </cell>
          <cell r="U113">
            <v>200</v>
          </cell>
        </row>
        <row r="114">
          <cell r="E114" t="str">
            <v>23.2</v>
          </cell>
          <cell r="F114">
            <v>2</v>
          </cell>
          <cell r="G114">
            <v>232</v>
          </cell>
          <cell r="H114" t="str">
            <v>Сорин Александр</v>
          </cell>
          <cell r="I114">
            <v>2006</v>
          </cell>
          <cell r="J114">
            <v>2</v>
          </cell>
          <cell r="K114" t="str">
            <v>м</v>
          </cell>
          <cell r="L114" t="str">
            <v>ЮД 14-15_3</v>
          </cell>
          <cell r="N114">
            <v>1</v>
          </cell>
          <cell r="O114" t="str">
            <v xml:space="preserve"> </v>
          </cell>
          <cell r="Q114">
            <v>12</v>
          </cell>
          <cell r="R114">
            <v>2006</v>
          </cell>
          <cell r="S114" t="str">
            <v>ЮД 14-15_3м</v>
          </cell>
          <cell r="U114">
            <v>200</v>
          </cell>
        </row>
        <row r="115">
          <cell r="E115" t="str">
            <v>23.3</v>
          </cell>
          <cell r="F115">
            <v>3</v>
          </cell>
          <cell r="G115">
            <v>233</v>
          </cell>
          <cell r="H115" t="str">
            <v>Фыгина Анна</v>
          </cell>
          <cell r="I115">
            <v>2005</v>
          </cell>
          <cell r="J115">
            <v>1</v>
          </cell>
          <cell r="K115" t="str">
            <v>ж</v>
          </cell>
          <cell r="L115" t="str">
            <v>ЮД 14-15_3</v>
          </cell>
          <cell r="N115">
            <v>1</v>
          </cell>
          <cell r="O115" t="str">
            <v xml:space="preserve"> </v>
          </cell>
          <cell r="Q115">
            <v>40</v>
          </cell>
          <cell r="R115">
            <v>2005</v>
          </cell>
          <cell r="S115" t="str">
            <v>ЮД 14-15_3ж</v>
          </cell>
          <cell r="U115">
            <v>200</v>
          </cell>
        </row>
        <row r="116">
          <cell r="E116" t="str">
            <v>23.4</v>
          </cell>
          <cell r="F116">
            <v>4</v>
          </cell>
          <cell r="G116">
            <v>234</v>
          </cell>
          <cell r="H116" t="str">
            <v>Георгиевская Виктория</v>
          </cell>
          <cell r="I116">
            <v>2005</v>
          </cell>
          <cell r="J116">
            <v>1</v>
          </cell>
          <cell r="K116" t="str">
            <v>ж</v>
          </cell>
          <cell r="L116" t="str">
            <v>ЮД 14-15_3</v>
          </cell>
          <cell r="N116">
            <v>1</v>
          </cell>
          <cell r="O116" t="str">
            <v xml:space="preserve"> </v>
          </cell>
          <cell r="Q116">
            <v>40</v>
          </cell>
          <cell r="R116">
            <v>2005</v>
          </cell>
          <cell r="S116" t="str">
            <v>ЮД 14-15_3ж</v>
          </cell>
          <cell r="U116">
            <v>200</v>
          </cell>
        </row>
        <row r="117">
          <cell r="E117" t="str">
            <v>23.5</v>
          </cell>
          <cell r="F117">
            <v>5</v>
          </cell>
          <cell r="G117">
            <v>235</v>
          </cell>
          <cell r="H117" t="str">
            <v>Попова Марьяна</v>
          </cell>
          <cell r="I117">
            <v>2005</v>
          </cell>
          <cell r="J117">
            <v>1</v>
          </cell>
          <cell r="K117" t="str">
            <v>ж</v>
          </cell>
          <cell r="L117" t="str">
            <v>ЮД 14-15_3</v>
          </cell>
          <cell r="N117">
            <v>1</v>
          </cell>
          <cell r="O117" t="str">
            <v xml:space="preserve"> </v>
          </cell>
          <cell r="Q117">
            <v>40</v>
          </cell>
          <cell r="R117">
            <v>2005</v>
          </cell>
          <cell r="S117" t="str">
            <v>ЮД 14-15_3ж</v>
          </cell>
          <cell r="U117">
            <v>200</v>
          </cell>
        </row>
        <row r="118">
          <cell r="E118" t="str">
            <v>23.6</v>
          </cell>
          <cell r="F118">
            <v>6</v>
          </cell>
          <cell r="G118">
            <v>236</v>
          </cell>
          <cell r="H118" t="str">
            <v>Андреева Мария</v>
          </cell>
          <cell r="I118">
            <v>2005</v>
          </cell>
          <cell r="J118">
            <v>1</v>
          </cell>
          <cell r="K118" t="str">
            <v>ж</v>
          </cell>
          <cell r="L118" t="str">
            <v>ЮД 14-15_3</v>
          </cell>
          <cell r="N118">
            <v>1</v>
          </cell>
          <cell r="O118" t="str">
            <v xml:space="preserve"> </v>
          </cell>
          <cell r="Q118">
            <v>40</v>
          </cell>
          <cell r="R118">
            <v>2005</v>
          </cell>
          <cell r="S118" t="str">
            <v>ЮД 14-15_3ж</v>
          </cell>
          <cell r="U118">
            <v>200</v>
          </cell>
        </row>
        <row r="119">
          <cell r="E119" t="str">
            <v>23.7</v>
          </cell>
          <cell r="F119">
            <v>7</v>
          </cell>
          <cell r="G119">
            <v>237</v>
          </cell>
          <cell r="H119" t="str">
            <v>Авербух Алина</v>
          </cell>
          <cell r="I119">
            <v>2006</v>
          </cell>
          <cell r="J119">
            <v>2</v>
          </cell>
          <cell r="K119" t="str">
            <v>ж</v>
          </cell>
          <cell r="L119" t="str">
            <v>ЮД 14-15_3</v>
          </cell>
          <cell r="N119">
            <v>1</v>
          </cell>
          <cell r="O119" t="str">
            <v xml:space="preserve"> </v>
          </cell>
          <cell r="Q119">
            <v>12</v>
          </cell>
          <cell r="R119">
            <v>2006</v>
          </cell>
          <cell r="S119" t="str">
            <v>ЮД 14-15_3ж</v>
          </cell>
          <cell r="U119">
            <v>200</v>
          </cell>
        </row>
        <row r="120">
          <cell r="E120" t="str">
            <v>23.8</v>
          </cell>
          <cell r="F120">
            <v>8</v>
          </cell>
          <cell r="G120">
            <v>238</v>
          </cell>
          <cell r="H120" t="str">
            <v>Шехтман Илья</v>
          </cell>
          <cell r="I120">
            <v>2004</v>
          </cell>
          <cell r="J120">
            <v>3</v>
          </cell>
          <cell r="K120" t="str">
            <v>м</v>
          </cell>
          <cell r="L120" t="str">
            <v>ЮД 14-15_3</v>
          </cell>
          <cell r="N120">
            <v>1</v>
          </cell>
          <cell r="O120" t="str">
            <v xml:space="preserve"> </v>
          </cell>
          <cell r="Q120">
            <v>4</v>
          </cell>
          <cell r="R120">
            <v>2004</v>
          </cell>
          <cell r="S120" t="str">
            <v>ЮД 14-15_3м</v>
          </cell>
          <cell r="U120">
            <v>200</v>
          </cell>
        </row>
        <row r="121">
          <cell r="E121" t="str">
            <v>23.9</v>
          </cell>
          <cell r="F121">
            <v>9</v>
          </cell>
          <cell r="G121">
            <v>239</v>
          </cell>
          <cell r="H121" t="str">
            <v>Лева Игорь</v>
          </cell>
          <cell r="I121">
            <v>2004</v>
          </cell>
          <cell r="J121" t="str">
            <v>1ю</v>
          </cell>
          <cell r="K121" t="str">
            <v>м</v>
          </cell>
          <cell r="L121" t="str">
            <v>ЮД 14-15_3</v>
          </cell>
          <cell r="N121">
            <v>1</v>
          </cell>
          <cell r="O121" t="str">
            <v xml:space="preserve"> </v>
          </cell>
          <cell r="Q121">
            <v>4</v>
          </cell>
          <cell r="R121">
            <v>2004</v>
          </cell>
          <cell r="S121" t="str">
            <v>ЮД 14-15_3м</v>
          </cell>
          <cell r="U121">
            <v>200</v>
          </cell>
        </row>
        <row r="122">
          <cell r="E122" t="str">
            <v>23.10</v>
          </cell>
          <cell r="F122">
            <v>10</v>
          </cell>
          <cell r="G122">
            <v>240</v>
          </cell>
          <cell r="H122" t="str">
            <v>Гоголева Любовь</v>
          </cell>
          <cell r="I122">
            <v>2004</v>
          </cell>
          <cell r="J122">
            <v>1</v>
          </cell>
          <cell r="K122" t="str">
            <v>ж</v>
          </cell>
          <cell r="L122" t="str">
            <v>ЮД 14-15_3</v>
          </cell>
          <cell r="N122">
            <v>1</v>
          </cell>
          <cell r="O122" t="str">
            <v xml:space="preserve"> </v>
          </cell>
          <cell r="Q122">
            <v>40</v>
          </cell>
          <cell r="R122">
            <v>2004</v>
          </cell>
          <cell r="S122" t="str">
            <v>ЮД 14-15_3ж</v>
          </cell>
          <cell r="U122">
            <v>200</v>
          </cell>
        </row>
        <row r="123">
          <cell r="E123" t="str">
            <v/>
          </cell>
          <cell r="G123">
            <v>0</v>
          </cell>
          <cell r="Q123" t="str">
            <v/>
          </cell>
          <cell r="R123" t="str">
            <v/>
          </cell>
          <cell r="S123" t="str">
            <v/>
          </cell>
          <cell r="U123" t="str">
            <v/>
          </cell>
        </row>
        <row r="124">
          <cell r="E124" t="str">
            <v/>
          </cell>
          <cell r="G124">
            <v>0</v>
          </cell>
          <cell r="Q124" t="str">
            <v/>
          </cell>
          <cell r="R124" t="str">
            <v/>
          </cell>
          <cell r="S124" t="str">
            <v/>
          </cell>
          <cell r="U124" t="str">
            <v/>
          </cell>
        </row>
        <row r="125">
          <cell r="E125" t="str">
            <v/>
          </cell>
          <cell r="G125">
            <v>0</v>
          </cell>
          <cell r="Q125" t="str">
            <v/>
          </cell>
          <cell r="R125" t="str">
            <v/>
          </cell>
          <cell r="S125" t="str">
            <v/>
          </cell>
          <cell r="U125" t="str">
            <v/>
          </cell>
        </row>
        <row r="126">
          <cell r="E126" t="str">
            <v/>
          </cell>
          <cell r="G126">
            <v>0</v>
          </cell>
          <cell r="Q126" t="str">
            <v/>
          </cell>
          <cell r="R126" t="str">
            <v/>
          </cell>
          <cell r="S126" t="str">
            <v/>
          </cell>
          <cell r="U126" t="str">
            <v/>
          </cell>
        </row>
        <row r="127">
          <cell r="E127" t="str">
            <v/>
          </cell>
          <cell r="G127">
            <v>0</v>
          </cell>
          <cell r="Q127" t="str">
            <v/>
          </cell>
          <cell r="R127" t="str">
            <v/>
          </cell>
          <cell r="S127" t="str">
            <v/>
          </cell>
          <cell r="U127" t="str">
            <v/>
          </cell>
        </row>
        <row r="128">
          <cell r="E128" t="str">
            <v/>
          </cell>
          <cell r="G128">
            <v>0</v>
          </cell>
          <cell r="Q128" t="str">
            <v/>
          </cell>
          <cell r="R128" t="str">
            <v/>
          </cell>
          <cell r="S128" t="str">
            <v/>
          </cell>
          <cell r="U128" t="str">
            <v/>
          </cell>
        </row>
        <row r="129">
          <cell r="E129" t="str">
            <v/>
          </cell>
          <cell r="G129">
            <v>0</v>
          </cell>
          <cell r="Q129" t="str">
            <v/>
          </cell>
          <cell r="R129" t="str">
            <v/>
          </cell>
          <cell r="S129" t="str">
            <v/>
          </cell>
          <cell r="U129" t="str">
            <v/>
          </cell>
        </row>
        <row r="130">
          <cell r="E130" t="str">
            <v/>
          </cell>
          <cell r="G130">
            <v>0</v>
          </cell>
          <cell r="Q130" t="str">
            <v/>
          </cell>
          <cell r="R130" t="str">
            <v/>
          </cell>
          <cell r="S130" t="str">
            <v/>
          </cell>
          <cell r="U130" t="str">
            <v/>
          </cell>
        </row>
        <row r="131">
          <cell r="E131" t="str">
            <v/>
          </cell>
          <cell r="G131">
            <v>0</v>
          </cell>
          <cell r="Q131" t="str">
            <v/>
          </cell>
          <cell r="R131" t="str">
            <v/>
          </cell>
          <cell r="S131" t="str">
            <v/>
          </cell>
          <cell r="U131" t="str">
            <v/>
          </cell>
        </row>
        <row r="132">
          <cell r="E132" t="str">
            <v/>
          </cell>
          <cell r="G132">
            <v>0</v>
          </cell>
          <cell r="Q132" t="str">
            <v/>
          </cell>
          <cell r="R132" t="str">
            <v/>
          </cell>
          <cell r="S132" t="str">
            <v/>
          </cell>
          <cell r="U132" t="str">
            <v/>
          </cell>
        </row>
        <row r="133">
          <cell r="E133" t="str">
            <v/>
          </cell>
          <cell r="G133">
            <v>0</v>
          </cell>
          <cell r="Q133" t="str">
            <v/>
          </cell>
          <cell r="R133" t="str">
            <v/>
          </cell>
          <cell r="S133" t="str">
            <v/>
          </cell>
          <cell r="U133" t="str">
            <v/>
          </cell>
        </row>
        <row r="134">
          <cell r="E134" t="str">
            <v/>
          </cell>
          <cell r="G134">
            <v>0</v>
          </cell>
          <cell r="Q134" t="str">
            <v/>
          </cell>
          <cell r="R134" t="str">
            <v/>
          </cell>
          <cell r="S134" t="str">
            <v/>
          </cell>
          <cell r="U134" t="str">
            <v/>
          </cell>
        </row>
        <row r="135">
          <cell r="E135" t="str">
            <v/>
          </cell>
          <cell r="G135">
            <v>0</v>
          </cell>
          <cell r="Q135" t="str">
            <v/>
          </cell>
          <cell r="R135" t="str">
            <v/>
          </cell>
          <cell r="S135" t="str">
            <v/>
          </cell>
          <cell r="U135" t="str">
            <v/>
          </cell>
        </row>
        <row r="136">
          <cell r="E136" t="str">
            <v/>
          </cell>
          <cell r="G136">
            <v>0</v>
          </cell>
          <cell r="Q136" t="str">
            <v/>
          </cell>
          <cell r="R136" t="str">
            <v/>
          </cell>
          <cell r="S136" t="str">
            <v/>
          </cell>
          <cell r="U136" t="str">
            <v/>
          </cell>
        </row>
        <row r="137">
          <cell r="E137" t="str">
            <v/>
          </cell>
          <cell r="G137">
            <v>0</v>
          </cell>
          <cell r="Q137" t="str">
            <v/>
          </cell>
          <cell r="R137" t="str">
            <v/>
          </cell>
          <cell r="S137" t="str">
            <v/>
          </cell>
          <cell r="U137" t="str">
            <v/>
          </cell>
        </row>
        <row r="138">
          <cell r="E138" t="str">
            <v/>
          </cell>
          <cell r="G138">
            <v>0</v>
          </cell>
          <cell r="Q138" t="str">
            <v/>
          </cell>
          <cell r="R138" t="str">
            <v/>
          </cell>
          <cell r="S138" t="str">
            <v/>
          </cell>
          <cell r="U138" t="str">
            <v/>
          </cell>
        </row>
        <row r="139">
          <cell r="E139" t="str">
            <v/>
          </cell>
          <cell r="G139">
            <v>0</v>
          </cell>
          <cell r="Q139" t="str">
            <v/>
          </cell>
          <cell r="R139" t="str">
            <v/>
          </cell>
          <cell r="S139" t="str">
            <v/>
          </cell>
          <cell r="U139" t="str">
            <v/>
          </cell>
        </row>
        <row r="140">
          <cell r="E140" t="str">
            <v/>
          </cell>
          <cell r="G140">
            <v>0</v>
          </cell>
          <cell r="Q140" t="str">
            <v/>
          </cell>
          <cell r="R140" t="str">
            <v/>
          </cell>
          <cell r="S140" t="str">
            <v/>
          </cell>
          <cell r="U140" t="str">
            <v/>
          </cell>
        </row>
        <row r="141">
          <cell r="E141" t="str">
            <v/>
          </cell>
          <cell r="G141">
            <v>0</v>
          </cell>
          <cell r="Q141" t="str">
            <v/>
          </cell>
          <cell r="R141" t="str">
            <v/>
          </cell>
          <cell r="S141" t="str">
            <v/>
          </cell>
          <cell r="U141" t="str">
            <v/>
          </cell>
        </row>
        <row r="142">
          <cell r="E142" t="str">
            <v/>
          </cell>
          <cell r="G142">
            <v>0</v>
          </cell>
          <cell r="Q142" t="str">
            <v/>
          </cell>
          <cell r="R142" t="str">
            <v/>
          </cell>
          <cell r="S142" t="str">
            <v/>
          </cell>
          <cell r="U142" t="str">
            <v/>
          </cell>
        </row>
        <row r="143">
          <cell r="E143" t="str">
            <v/>
          </cell>
          <cell r="G143">
            <v>0</v>
          </cell>
          <cell r="Q143" t="str">
            <v/>
          </cell>
          <cell r="R143" t="str">
            <v/>
          </cell>
          <cell r="S143" t="str">
            <v/>
          </cell>
          <cell r="U143" t="str">
            <v/>
          </cell>
        </row>
        <row r="144">
          <cell r="E144" t="str">
            <v/>
          </cell>
          <cell r="G144">
            <v>0</v>
          </cell>
          <cell r="Q144" t="str">
            <v/>
          </cell>
          <cell r="R144" t="str">
            <v/>
          </cell>
          <cell r="S144" t="str">
            <v/>
          </cell>
          <cell r="U144" t="str">
            <v/>
          </cell>
        </row>
        <row r="145">
          <cell r="E145" t="str">
            <v/>
          </cell>
          <cell r="G145">
            <v>0</v>
          </cell>
          <cell r="Q145" t="str">
            <v/>
          </cell>
          <cell r="R145" t="str">
            <v/>
          </cell>
          <cell r="S145" t="str">
            <v/>
          </cell>
          <cell r="U145" t="str">
            <v/>
          </cell>
        </row>
        <row r="146">
          <cell r="E146" t="str">
            <v/>
          </cell>
          <cell r="G146">
            <v>0</v>
          </cell>
          <cell r="Q146" t="str">
            <v/>
          </cell>
          <cell r="R146" t="str">
            <v/>
          </cell>
          <cell r="S146" t="str">
            <v/>
          </cell>
          <cell r="U146" t="str">
            <v/>
          </cell>
        </row>
        <row r="147">
          <cell r="E147" t="str">
            <v/>
          </cell>
          <cell r="G147">
            <v>0</v>
          </cell>
          <cell r="Q147" t="str">
            <v/>
          </cell>
          <cell r="R147" t="str">
            <v/>
          </cell>
          <cell r="S147" t="str">
            <v/>
          </cell>
          <cell r="U147" t="str">
            <v/>
          </cell>
        </row>
        <row r="148">
          <cell r="E148" t="str">
            <v/>
          </cell>
          <cell r="G148">
            <v>0</v>
          </cell>
          <cell r="Q148" t="str">
            <v/>
          </cell>
          <cell r="R148" t="str">
            <v/>
          </cell>
          <cell r="S148" t="str">
            <v/>
          </cell>
          <cell r="U148" t="str">
            <v/>
          </cell>
        </row>
        <row r="149">
          <cell r="E149" t="str">
            <v/>
          </cell>
          <cell r="G149">
            <v>0</v>
          </cell>
          <cell r="Q149" t="str">
            <v/>
          </cell>
          <cell r="R149" t="str">
            <v/>
          </cell>
          <cell r="S149" t="str">
            <v/>
          </cell>
          <cell r="U149" t="str">
            <v/>
          </cell>
        </row>
        <row r="150">
          <cell r="E150" t="str">
            <v/>
          </cell>
          <cell r="G150">
            <v>0</v>
          </cell>
          <cell r="Q150" t="str">
            <v/>
          </cell>
          <cell r="R150" t="str">
            <v/>
          </cell>
          <cell r="S150" t="str">
            <v/>
          </cell>
          <cell r="U150" t="str">
            <v/>
          </cell>
        </row>
        <row r="151">
          <cell r="E151" t="str">
            <v/>
          </cell>
          <cell r="G151">
            <v>0</v>
          </cell>
          <cell r="Q151" t="str">
            <v/>
          </cell>
          <cell r="R151" t="str">
            <v/>
          </cell>
          <cell r="S151" t="str">
            <v/>
          </cell>
          <cell r="U151" t="str">
            <v/>
          </cell>
        </row>
        <row r="152">
          <cell r="E152" t="str">
            <v/>
          </cell>
          <cell r="G152">
            <v>0</v>
          </cell>
          <cell r="Q152" t="str">
            <v/>
          </cell>
          <cell r="R152" t="str">
            <v/>
          </cell>
          <cell r="S152" t="str">
            <v/>
          </cell>
          <cell r="U152" t="str">
            <v/>
          </cell>
        </row>
        <row r="153">
          <cell r="E153" t="str">
            <v/>
          </cell>
          <cell r="G153">
            <v>0</v>
          </cell>
          <cell r="Q153" t="str">
            <v/>
          </cell>
          <cell r="R153" t="str">
            <v/>
          </cell>
          <cell r="S153" t="str">
            <v/>
          </cell>
          <cell r="U153" t="str">
            <v/>
          </cell>
        </row>
        <row r="154">
          <cell r="E154" t="str">
            <v/>
          </cell>
          <cell r="G154">
            <v>0</v>
          </cell>
          <cell r="Q154" t="str">
            <v/>
          </cell>
          <cell r="R154" t="str">
            <v/>
          </cell>
          <cell r="S154" t="str">
            <v/>
          </cell>
          <cell r="U154" t="str">
            <v/>
          </cell>
        </row>
        <row r="155">
          <cell r="E155" t="str">
            <v/>
          </cell>
          <cell r="G155">
            <v>0</v>
          </cell>
          <cell r="Q155" t="str">
            <v/>
          </cell>
          <cell r="R155" t="str">
            <v/>
          </cell>
          <cell r="S155" t="str">
            <v/>
          </cell>
          <cell r="U155" t="str">
            <v/>
          </cell>
        </row>
        <row r="156">
          <cell r="E156" t="str">
            <v/>
          </cell>
          <cell r="G156">
            <v>0</v>
          </cell>
          <cell r="Q156" t="str">
            <v/>
          </cell>
          <cell r="R156" t="str">
            <v/>
          </cell>
          <cell r="S156" t="str">
            <v/>
          </cell>
          <cell r="U156" t="str">
            <v/>
          </cell>
        </row>
        <row r="157">
          <cell r="E157" t="str">
            <v/>
          </cell>
          <cell r="G157">
            <v>0</v>
          </cell>
          <cell r="Q157" t="str">
            <v/>
          </cell>
          <cell r="R157" t="str">
            <v/>
          </cell>
          <cell r="S157" t="str">
            <v/>
          </cell>
          <cell r="U157" t="str">
            <v/>
          </cell>
        </row>
        <row r="158">
          <cell r="E158" t="str">
            <v/>
          </cell>
          <cell r="G158">
            <v>0</v>
          </cell>
          <cell r="Q158" t="str">
            <v/>
          </cell>
          <cell r="R158" t="str">
            <v/>
          </cell>
          <cell r="S158" t="str">
            <v/>
          </cell>
          <cell r="U158" t="str">
            <v/>
          </cell>
        </row>
        <row r="159">
          <cell r="E159" t="str">
            <v/>
          </cell>
          <cell r="G159">
            <v>0</v>
          </cell>
          <cell r="Q159" t="str">
            <v/>
          </cell>
          <cell r="R159" t="str">
            <v/>
          </cell>
          <cell r="S159" t="str">
            <v/>
          </cell>
          <cell r="U159" t="str">
            <v/>
          </cell>
        </row>
        <row r="160">
          <cell r="E160" t="str">
            <v/>
          </cell>
          <cell r="G160">
            <v>0</v>
          </cell>
          <cell r="Q160" t="str">
            <v/>
          </cell>
          <cell r="R160" t="str">
            <v/>
          </cell>
          <cell r="S160" t="str">
            <v/>
          </cell>
          <cell r="U160" t="str">
            <v/>
          </cell>
        </row>
        <row r="161">
          <cell r="E161" t="str">
            <v/>
          </cell>
          <cell r="G161">
            <v>0</v>
          </cell>
          <cell r="Q161" t="str">
            <v/>
          </cell>
          <cell r="R161" t="str">
            <v/>
          </cell>
          <cell r="S161" t="str">
            <v/>
          </cell>
          <cell r="U161" t="str">
            <v/>
          </cell>
        </row>
        <row r="162">
          <cell r="E162" t="str">
            <v/>
          </cell>
          <cell r="G162">
            <v>0</v>
          </cell>
          <cell r="Q162" t="str">
            <v/>
          </cell>
          <cell r="R162" t="str">
            <v/>
          </cell>
          <cell r="S162" t="str">
            <v/>
          </cell>
          <cell r="U162" t="str">
            <v/>
          </cell>
        </row>
        <row r="163">
          <cell r="E163" t="str">
            <v/>
          </cell>
          <cell r="G163">
            <v>0</v>
          </cell>
          <cell r="Q163" t="str">
            <v/>
          </cell>
          <cell r="R163" t="str">
            <v/>
          </cell>
          <cell r="S163" t="str">
            <v/>
          </cell>
          <cell r="U163" t="str">
            <v/>
          </cell>
        </row>
        <row r="164">
          <cell r="E164" t="str">
            <v/>
          </cell>
          <cell r="G164">
            <v>0</v>
          </cell>
          <cell r="Q164" t="str">
            <v/>
          </cell>
          <cell r="R164" t="str">
            <v/>
          </cell>
          <cell r="S164" t="str">
            <v/>
          </cell>
          <cell r="U164" t="str">
            <v/>
          </cell>
        </row>
        <row r="165">
          <cell r="E165" t="str">
            <v/>
          </cell>
          <cell r="G165">
            <v>0</v>
          </cell>
          <cell r="Q165" t="str">
            <v/>
          </cell>
          <cell r="R165" t="str">
            <v/>
          </cell>
          <cell r="S165" t="str">
            <v/>
          </cell>
          <cell r="U165" t="str">
            <v/>
          </cell>
        </row>
        <row r="166">
          <cell r="E166" t="str">
            <v/>
          </cell>
          <cell r="G166">
            <v>0</v>
          </cell>
          <cell r="Q166" t="str">
            <v/>
          </cell>
          <cell r="R166" t="str">
            <v/>
          </cell>
          <cell r="S166" t="str">
            <v/>
          </cell>
          <cell r="U166" t="str">
            <v/>
          </cell>
        </row>
        <row r="167">
          <cell r="E167" t="str">
            <v/>
          </cell>
          <cell r="G167">
            <v>0</v>
          </cell>
          <cell r="Q167" t="str">
            <v/>
          </cell>
          <cell r="R167" t="str">
            <v/>
          </cell>
          <cell r="S167" t="str">
            <v/>
          </cell>
          <cell r="U167" t="str">
            <v/>
          </cell>
        </row>
        <row r="168">
          <cell r="E168" t="str">
            <v/>
          </cell>
          <cell r="G168">
            <v>0</v>
          </cell>
          <cell r="Q168" t="str">
            <v/>
          </cell>
          <cell r="R168" t="str">
            <v/>
          </cell>
          <cell r="S168" t="str">
            <v/>
          </cell>
          <cell r="U168" t="str">
            <v/>
          </cell>
        </row>
        <row r="169">
          <cell r="E169" t="str">
            <v/>
          </cell>
          <cell r="G169">
            <v>0</v>
          </cell>
          <cell r="Q169" t="str">
            <v/>
          </cell>
          <cell r="R169" t="str">
            <v/>
          </cell>
          <cell r="S169" t="str">
            <v/>
          </cell>
          <cell r="U169" t="str">
            <v/>
          </cell>
        </row>
        <row r="170">
          <cell r="E170" t="str">
            <v/>
          </cell>
          <cell r="G170">
            <v>0</v>
          </cell>
          <cell r="Q170" t="str">
            <v/>
          </cell>
          <cell r="R170" t="str">
            <v/>
          </cell>
          <cell r="S170" t="str">
            <v/>
          </cell>
          <cell r="U170" t="str">
            <v/>
          </cell>
        </row>
        <row r="171">
          <cell r="E171" t="str">
            <v/>
          </cell>
          <cell r="G171">
            <v>0</v>
          </cell>
          <cell r="Q171" t="str">
            <v/>
          </cell>
          <cell r="R171" t="str">
            <v/>
          </cell>
          <cell r="S171" t="str">
            <v/>
          </cell>
          <cell r="U171" t="str">
            <v/>
          </cell>
        </row>
        <row r="172">
          <cell r="E172" t="str">
            <v/>
          </cell>
          <cell r="G172">
            <v>0</v>
          </cell>
          <cell r="Q172" t="str">
            <v/>
          </cell>
          <cell r="R172" t="str">
            <v/>
          </cell>
          <cell r="S172" t="str">
            <v/>
          </cell>
          <cell r="U172" t="str">
            <v/>
          </cell>
        </row>
        <row r="173">
          <cell r="E173" t="str">
            <v/>
          </cell>
          <cell r="G173">
            <v>0</v>
          </cell>
          <cell r="Q173" t="str">
            <v/>
          </cell>
          <cell r="R173" t="str">
            <v/>
          </cell>
          <cell r="S173" t="str">
            <v/>
          </cell>
          <cell r="U173" t="str">
            <v/>
          </cell>
        </row>
        <row r="174">
          <cell r="E174" t="str">
            <v/>
          </cell>
          <cell r="G174">
            <v>0</v>
          </cell>
          <cell r="Q174" t="str">
            <v/>
          </cell>
          <cell r="R174" t="str">
            <v/>
          </cell>
          <cell r="S174" t="str">
            <v/>
          </cell>
          <cell r="U174" t="str">
            <v/>
          </cell>
        </row>
        <row r="175">
          <cell r="E175" t="str">
            <v/>
          </cell>
          <cell r="G175">
            <v>0</v>
          </cell>
          <cell r="Q175" t="str">
            <v/>
          </cell>
          <cell r="R175" t="str">
            <v/>
          </cell>
          <cell r="S175" t="str">
            <v/>
          </cell>
          <cell r="U175" t="str">
            <v/>
          </cell>
        </row>
        <row r="176">
          <cell r="E176" t="str">
            <v/>
          </cell>
          <cell r="G176">
            <v>0</v>
          </cell>
          <cell r="Q176" t="str">
            <v/>
          </cell>
          <cell r="R176" t="str">
            <v/>
          </cell>
          <cell r="S176" t="str">
            <v/>
          </cell>
          <cell r="U176" t="str">
            <v/>
          </cell>
        </row>
        <row r="177">
          <cell r="E177" t="str">
            <v/>
          </cell>
          <cell r="G177">
            <v>0</v>
          </cell>
          <cell r="Q177" t="str">
            <v/>
          </cell>
          <cell r="R177" t="str">
            <v/>
          </cell>
          <cell r="S177" t="str">
            <v/>
          </cell>
          <cell r="U177" t="str">
            <v/>
          </cell>
        </row>
        <row r="178">
          <cell r="E178" t="str">
            <v/>
          </cell>
          <cell r="G178">
            <v>0</v>
          </cell>
          <cell r="Q178" t="str">
            <v/>
          </cell>
          <cell r="R178" t="str">
            <v/>
          </cell>
          <cell r="S178" t="str">
            <v/>
          </cell>
          <cell r="U178" t="str">
            <v/>
          </cell>
        </row>
        <row r="179">
          <cell r="E179" t="str">
            <v/>
          </cell>
          <cell r="G179">
            <v>0</v>
          </cell>
          <cell r="Q179" t="str">
            <v/>
          </cell>
          <cell r="R179" t="str">
            <v/>
          </cell>
          <cell r="S179" t="str">
            <v/>
          </cell>
          <cell r="U179" t="str">
            <v/>
          </cell>
        </row>
        <row r="180">
          <cell r="E180" t="str">
            <v/>
          </cell>
          <cell r="G180">
            <v>0</v>
          </cell>
          <cell r="Q180" t="str">
            <v/>
          </cell>
          <cell r="R180" t="str">
            <v/>
          </cell>
          <cell r="S180" t="str">
            <v/>
          </cell>
          <cell r="U180" t="str">
            <v/>
          </cell>
        </row>
        <row r="181">
          <cell r="E181" t="str">
            <v/>
          </cell>
          <cell r="G181">
            <v>0</v>
          </cell>
          <cell r="Q181" t="str">
            <v/>
          </cell>
          <cell r="R181" t="str">
            <v/>
          </cell>
          <cell r="S181" t="str">
            <v/>
          </cell>
          <cell r="U181" t="str">
            <v/>
          </cell>
        </row>
        <row r="182">
          <cell r="E182" t="str">
            <v/>
          </cell>
          <cell r="G182">
            <v>0</v>
          </cell>
          <cell r="Q182" t="str">
            <v/>
          </cell>
          <cell r="R182" t="str">
            <v/>
          </cell>
          <cell r="S182" t="str">
            <v/>
          </cell>
          <cell r="U182" t="str">
            <v/>
          </cell>
        </row>
        <row r="183">
          <cell r="E183" t="str">
            <v/>
          </cell>
          <cell r="G183">
            <v>0</v>
          </cell>
          <cell r="Q183" t="str">
            <v/>
          </cell>
          <cell r="R183" t="str">
            <v/>
          </cell>
          <cell r="S183" t="str">
            <v/>
          </cell>
          <cell r="U183" t="str">
            <v/>
          </cell>
        </row>
        <row r="184">
          <cell r="E184" t="str">
            <v/>
          </cell>
          <cell r="G184">
            <v>0</v>
          </cell>
          <cell r="Q184" t="str">
            <v/>
          </cell>
          <cell r="R184" t="str">
            <v/>
          </cell>
          <cell r="S184" t="str">
            <v/>
          </cell>
          <cell r="U184" t="str">
            <v/>
          </cell>
        </row>
        <row r="185">
          <cell r="E185" t="str">
            <v/>
          </cell>
          <cell r="G185">
            <v>0</v>
          </cell>
          <cell r="Q185" t="str">
            <v/>
          </cell>
          <cell r="R185" t="str">
            <v/>
          </cell>
          <cell r="S185" t="str">
            <v/>
          </cell>
          <cell r="U185" t="str">
            <v/>
          </cell>
        </row>
        <row r="186">
          <cell r="E186" t="str">
            <v/>
          </cell>
          <cell r="G186">
            <v>0</v>
          </cell>
          <cell r="Q186" t="str">
            <v/>
          </cell>
          <cell r="R186" t="str">
            <v/>
          </cell>
          <cell r="S186" t="str">
            <v/>
          </cell>
          <cell r="U186" t="str">
            <v/>
          </cell>
        </row>
        <row r="187">
          <cell r="E187" t="str">
            <v/>
          </cell>
          <cell r="G187">
            <v>0</v>
          </cell>
          <cell r="Q187" t="str">
            <v/>
          </cell>
          <cell r="R187" t="str">
            <v/>
          </cell>
          <cell r="S187" t="str">
            <v/>
          </cell>
          <cell r="U187" t="str">
            <v/>
          </cell>
        </row>
        <row r="188">
          <cell r="E188" t="str">
            <v/>
          </cell>
          <cell r="G188">
            <v>0</v>
          </cell>
          <cell r="Q188" t="str">
            <v/>
          </cell>
          <cell r="R188" t="str">
            <v/>
          </cell>
          <cell r="S188" t="str">
            <v/>
          </cell>
          <cell r="U188" t="str">
            <v/>
          </cell>
        </row>
        <row r="189">
          <cell r="E189" t="str">
            <v/>
          </cell>
          <cell r="G189">
            <v>0</v>
          </cell>
          <cell r="Q189" t="str">
            <v/>
          </cell>
          <cell r="R189" t="str">
            <v/>
          </cell>
          <cell r="S189" t="str">
            <v/>
          </cell>
          <cell r="U189" t="str">
            <v/>
          </cell>
        </row>
        <row r="190">
          <cell r="E190" t="str">
            <v/>
          </cell>
          <cell r="G190">
            <v>0</v>
          </cell>
          <cell r="Q190" t="str">
            <v/>
          </cell>
          <cell r="R190" t="str">
            <v/>
          </cell>
          <cell r="S190" t="str">
            <v/>
          </cell>
          <cell r="U190" t="str">
            <v/>
          </cell>
        </row>
        <row r="191">
          <cell r="E191" t="str">
            <v/>
          </cell>
          <cell r="G191">
            <v>0</v>
          </cell>
          <cell r="Q191" t="str">
            <v/>
          </cell>
          <cell r="R191" t="str">
            <v/>
          </cell>
          <cell r="S191" t="str">
            <v/>
          </cell>
          <cell r="U191" t="str">
            <v/>
          </cell>
        </row>
        <row r="192">
          <cell r="E192" t="str">
            <v/>
          </cell>
          <cell r="G192">
            <v>0</v>
          </cell>
          <cell r="Q192" t="str">
            <v/>
          </cell>
          <cell r="R192" t="str">
            <v/>
          </cell>
          <cell r="S192" t="str">
            <v/>
          </cell>
          <cell r="U192" t="str">
            <v/>
          </cell>
        </row>
        <row r="193">
          <cell r="E193" t="str">
            <v/>
          </cell>
          <cell r="G193">
            <v>0</v>
          </cell>
          <cell r="Q193" t="str">
            <v/>
          </cell>
          <cell r="R193" t="str">
            <v/>
          </cell>
          <cell r="S193" t="str">
            <v/>
          </cell>
          <cell r="U193" t="str">
            <v/>
          </cell>
        </row>
        <row r="194">
          <cell r="E194" t="str">
            <v/>
          </cell>
          <cell r="G194">
            <v>0</v>
          </cell>
          <cell r="Q194" t="str">
            <v/>
          </cell>
          <cell r="R194" t="str">
            <v/>
          </cell>
          <cell r="S194" t="str">
            <v/>
          </cell>
          <cell r="U194" t="str">
            <v/>
          </cell>
        </row>
        <row r="195">
          <cell r="E195" t="str">
            <v/>
          </cell>
          <cell r="G195">
            <v>0</v>
          </cell>
          <cell r="Q195" t="str">
            <v/>
          </cell>
          <cell r="R195" t="str">
            <v/>
          </cell>
          <cell r="S195" t="str">
            <v/>
          </cell>
          <cell r="U195" t="str">
            <v/>
          </cell>
        </row>
        <row r="196">
          <cell r="E196" t="str">
            <v/>
          </cell>
          <cell r="G196">
            <v>0</v>
          </cell>
          <cell r="Q196" t="str">
            <v/>
          </cell>
          <cell r="R196" t="str">
            <v/>
          </cell>
          <cell r="S196" t="str">
            <v/>
          </cell>
          <cell r="U196" t="str">
            <v/>
          </cell>
        </row>
        <row r="197">
          <cell r="E197" t="str">
            <v/>
          </cell>
          <cell r="G197">
            <v>0</v>
          </cell>
          <cell r="Q197" t="str">
            <v/>
          </cell>
          <cell r="R197" t="str">
            <v/>
          </cell>
          <cell r="S197" t="str">
            <v/>
          </cell>
          <cell r="U197" t="str">
            <v/>
          </cell>
        </row>
        <row r="198">
          <cell r="E198" t="str">
            <v/>
          </cell>
          <cell r="G198">
            <v>0</v>
          </cell>
          <cell r="Q198" t="str">
            <v/>
          </cell>
          <cell r="R198" t="str">
            <v/>
          </cell>
          <cell r="S198" t="str">
            <v/>
          </cell>
          <cell r="U198" t="str">
            <v/>
          </cell>
        </row>
        <row r="199">
          <cell r="E199" t="str">
            <v/>
          </cell>
          <cell r="G199">
            <v>0</v>
          </cell>
          <cell r="Q199" t="str">
            <v/>
          </cell>
          <cell r="R199" t="str">
            <v/>
          </cell>
          <cell r="S199" t="str">
            <v/>
          </cell>
          <cell r="U199" t="str">
            <v/>
          </cell>
        </row>
        <row r="200">
          <cell r="E200" t="str">
            <v/>
          </cell>
          <cell r="G200">
            <v>0</v>
          </cell>
          <cell r="Q200" t="str">
            <v/>
          </cell>
          <cell r="R200" t="str">
            <v/>
          </cell>
          <cell r="S200" t="str">
            <v/>
          </cell>
          <cell r="U200" t="str">
            <v/>
          </cell>
        </row>
        <row r="201">
          <cell r="E201" t="str">
            <v/>
          </cell>
          <cell r="G201">
            <v>0</v>
          </cell>
          <cell r="Q201" t="str">
            <v/>
          </cell>
          <cell r="R201" t="str">
            <v/>
          </cell>
          <cell r="S201" t="str">
            <v/>
          </cell>
          <cell r="U201" t="str">
            <v/>
          </cell>
        </row>
        <row r="202">
          <cell r="E202" t="str">
            <v/>
          </cell>
          <cell r="G202">
            <v>0</v>
          </cell>
          <cell r="Q202" t="str">
            <v/>
          </cell>
          <cell r="R202" t="str">
            <v/>
          </cell>
          <cell r="S202" t="str">
            <v/>
          </cell>
          <cell r="U202" t="str">
            <v/>
          </cell>
        </row>
        <row r="203">
          <cell r="E203" t="str">
            <v/>
          </cell>
          <cell r="G203">
            <v>0</v>
          </cell>
          <cell r="Q203" t="str">
            <v/>
          </cell>
          <cell r="R203" t="str">
            <v/>
          </cell>
          <cell r="S203" t="str">
            <v/>
          </cell>
          <cell r="U203" t="str">
            <v/>
          </cell>
        </row>
        <row r="204">
          <cell r="E204" t="str">
            <v/>
          </cell>
          <cell r="G204">
            <v>0</v>
          </cell>
          <cell r="Q204" t="str">
            <v/>
          </cell>
          <cell r="R204" t="str">
            <v/>
          </cell>
          <cell r="S204" t="str">
            <v/>
          </cell>
          <cell r="U204" t="str">
            <v/>
          </cell>
        </row>
        <row r="205">
          <cell r="E205" t="str">
            <v/>
          </cell>
          <cell r="G205">
            <v>0</v>
          </cell>
          <cell r="Q205" t="str">
            <v/>
          </cell>
          <cell r="R205" t="str">
            <v/>
          </cell>
          <cell r="S205" t="str">
            <v/>
          </cell>
          <cell r="U205" t="str">
            <v/>
          </cell>
        </row>
        <row r="206">
          <cell r="E206" t="str">
            <v/>
          </cell>
          <cell r="G206">
            <v>0</v>
          </cell>
          <cell r="Q206" t="str">
            <v/>
          </cell>
          <cell r="R206" t="str">
            <v/>
          </cell>
          <cell r="S206" t="str">
            <v/>
          </cell>
          <cell r="U206" t="str">
            <v/>
          </cell>
        </row>
        <row r="207">
          <cell r="E207" t="str">
            <v/>
          </cell>
          <cell r="G207">
            <v>0</v>
          </cell>
          <cell r="Q207" t="str">
            <v/>
          </cell>
          <cell r="R207" t="str">
            <v/>
          </cell>
          <cell r="S207" t="str">
            <v/>
          </cell>
          <cell r="U207" t="str">
            <v/>
          </cell>
        </row>
        <row r="208">
          <cell r="E208" t="str">
            <v/>
          </cell>
          <cell r="G208">
            <v>0</v>
          </cell>
          <cell r="Q208" t="str">
            <v/>
          </cell>
          <cell r="R208" t="str">
            <v/>
          </cell>
          <cell r="S208" t="str">
            <v/>
          </cell>
          <cell r="U208" t="str">
            <v/>
          </cell>
        </row>
        <row r="209">
          <cell r="E209" t="str">
            <v/>
          </cell>
          <cell r="G209">
            <v>0</v>
          </cell>
          <cell r="Q209" t="str">
            <v/>
          </cell>
          <cell r="R209" t="str">
            <v/>
          </cell>
          <cell r="S209" t="str">
            <v/>
          </cell>
          <cell r="U209" t="str">
            <v/>
          </cell>
        </row>
        <row r="210">
          <cell r="E210" t="str">
            <v/>
          </cell>
          <cell r="G210">
            <v>0</v>
          </cell>
          <cell r="Q210" t="str">
            <v/>
          </cell>
          <cell r="R210" t="str">
            <v/>
          </cell>
          <cell r="S210" t="str">
            <v/>
          </cell>
          <cell r="U210" t="str">
            <v/>
          </cell>
        </row>
        <row r="211">
          <cell r="E211" t="str">
            <v/>
          </cell>
          <cell r="G211">
            <v>0</v>
          </cell>
          <cell r="Q211" t="str">
            <v/>
          </cell>
          <cell r="R211" t="str">
            <v/>
          </cell>
          <cell r="S211" t="str">
            <v/>
          </cell>
          <cell r="U211" t="str">
            <v/>
          </cell>
        </row>
        <row r="212">
          <cell r="E212" t="str">
            <v/>
          </cell>
          <cell r="G212">
            <v>0</v>
          </cell>
          <cell r="Q212" t="str">
            <v/>
          </cell>
          <cell r="R212" t="str">
            <v/>
          </cell>
          <cell r="S212" t="str">
            <v/>
          </cell>
          <cell r="U212" t="str">
            <v/>
          </cell>
        </row>
        <row r="213">
          <cell r="E213" t="str">
            <v/>
          </cell>
          <cell r="G213">
            <v>0</v>
          </cell>
          <cell r="Q213" t="str">
            <v/>
          </cell>
          <cell r="R213" t="str">
            <v/>
          </cell>
          <cell r="S213" t="str">
            <v/>
          </cell>
          <cell r="U213" t="str">
            <v/>
          </cell>
        </row>
        <row r="214">
          <cell r="E214" t="str">
            <v/>
          </cell>
          <cell r="G214">
            <v>0</v>
          </cell>
          <cell r="Q214" t="str">
            <v/>
          </cell>
          <cell r="R214" t="str">
            <v/>
          </cell>
          <cell r="S214" t="str">
            <v/>
          </cell>
          <cell r="U214" t="str">
            <v/>
          </cell>
        </row>
        <row r="215">
          <cell r="E215" t="str">
            <v/>
          </cell>
          <cell r="G215">
            <v>0</v>
          </cell>
          <cell r="Q215" t="str">
            <v/>
          </cell>
          <cell r="R215" t="str">
            <v/>
          </cell>
          <cell r="S215" t="str">
            <v/>
          </cell>
          <cell r="U215" t="str">
            <v/>
          </cell>
        </row>
        <row r="216">
          <cell r="E216" t="str">
            <v/>
          </cell>
          <cell r="G216">
            <v>0</v>
          </cell>
          <cell r="Q216" t="str">
            <v/>
          </cell>
          <cell r="R216" t="str">
            <v/>
          </cell>
          <cell r="S216" t="str">
            <v/>
          </cell>
          <cell r="U216" t="str">
            <v/>
          </cell>
        </row>
        <row r="217">
          <cell r="E217" t="str">
            <v/>
          </cell>
          <cell r="G217">
            <v>0</v>
          </cell>
          <cell r="Q217" t="str">
            <v/>
          </cell>
          <cell r="R217" t="str">
            <v/>
          </cell>
          <cell r="S217" t="str">
            <v/>
          </cell>
          <cell r="U217" t="str">
            <v/>
          </cell>
        </row>
        <row r="218">
          <cell r="E218" t="str">
            <v/>
          </cell>
          <cell r="G218">
            <v>0</v>
          </cell>
          <cell r="Q218" t="str">
            <v/>
          </cell>
          <cell r="R218" t="str">
            <v/>
          </cell>
          <cell r="S218" t="str">
            <v/>
          </cell>
          <cell r="U218" t="str">
            <v/>
          </cell>
        </row>
        <row r="219">
          <cell r="E219" t="str">
            <v/>
          </cell>
          <cell r="G219">
            <v>0</v>
          </cell>
          <cell r="Q219" t="str">
            <v/>
          </cell>
          <cell r="R219" t="str">
            <v/>
          </cell>
          <cell r="S219" t="str">
            <v/>
          </cell>
          <cell r="U219" t="str">
            <v/>
          </cell>
        </row>
        <row r="220">
          <cell r="E220" t="str">
            <v/>
          </cell>
          <cell r="G220">
            <v>0</v>
          </cell>
          <cell r="Q220" t="str">
            <v/>
          </cell>
          <cell r="R220" t="str">
            <v/>
          </cell>
          <cell r="S220" t="str">
            <v/>
          </cell>
          <cell r="U220" t="str">
            <v/>
          </cell>
        </row>
        <row r="221">
          <cell r="E221" t="str">
            <v/>
          </cell>
          <cell r="G221">
            <v>0</v>
          </cell>
          <cell r="Q221" t="str">
            <v/>
          </cell>
          <cell r="R221" t="str">
            <v/>
          </cell>
          <cell r="S221" t="str">
            <v/>
          </cell>
          <cell r="U221" t="str">
            <v/>
          </cell>
        </row>
        <row r="222">
          <cell r="E222" t="str">
            <v/>
          </cell>
          <cell r="G222">
            <v>0</v>
          </cell>
          <cell r="Q222" t="str">
            <v/>
          </cell>
          <cell r="R222" t="str">
            <v/>
          </cell>
          <cell r="S222" t="str">
            <v/>
          </cell>
          <cell r="U222" t="str">
            <v/>
          </cell>
        </row>
        <row r="223">
          <cell r="E223" t="str">
            <v/>
          </cell>
          <cell r="G223">
            <v>0</v>
          </cell>
          <cell r="Q223" t="str">
            <v/>
          </cell>
          <cell r="R223" t="str">
            <v/>
          </cell>
          <cell r="S223" t="str">
            <v/>
          </cell>
          <cell r="U223" t="str">
            <v/>
          </cell>
        </row>
        <row r="224">
          <cell r="E224" t="str">
            <v/>
          </cell>
          <cell r="G224">
            <v>0</v>
          </cell>
          <cell r="Q224" t="str">
            <v/>
          </cell>
          <cell r="R224" t="str">
            <v/>
          </cell>
          <cell r="S224" t="str">
            <v/>
          </cell>
          <cell r="U224" t="str">
            <v/>
          </cell>
        </row>
        <row r="225">
          <cell r="E225" t="str">
            <v/>
          </cell>
          <cell r="G225">
            <v>0</v>
          </cell>
          <cell r="Q225" t="str">
            <v/>
          </cell>
          <cell r="R225" t="str">
            <v/>
          </cell>
          <cell r="S225" t="str">
            <v/>
          </cell>
          <cell r="U225" t="str">
            <v/>
          </cell>
        </row>
        <row r="226">
          <cell r="E226" t="str">
            <v/>
          </cell>
          <cell r="G226">
            <v>0</v>
          </cell>
          <cell r="Q226" t="str">
            <v/>
          </cell>
          <cell r="R226" t="str">
            <v/>
          </cell>
          <cell r="S226" t="str">
            <v/>
          </cell>
          <cell r="U226" t="str">
            <v/>
          </cell>
        </row>
        <row r="227">
          <cell r="E227" t="str">
            <v/>
          </cell>
          <cell r="G227">
            <v>0</v>
          </cell>
          <cell r="Q227" t="str">
            <v/>
          </cell>
          <cell r="R227" t="str">
            <v/>
          </cell>
          <cell r="S227" t="str">
            <v/>
          </cell>
          <cell r="U227" t="str">
            <v/>
          </cell>
        </row>
        <row r="228">
          <cell r="E228" t="str">
            <v/>
          </cell>
          <cell r="G228">
            <v>0</v>
          </cell>
          <cell r="Q228" t="str">
            <v/>
          </cell>
          <cell r="R228" t="str">
            <v/>
          </cell>
          <cell r="S228" t="str">
            <v/>
          </cell>
          <cell r="U228" t="str">
            <v/>
          </cell>
        </row>
        <row r="229">
          <cell r="E229" t="str">
            <v/>
          </cell>
          <cell r="G229">
            <v>0</v>
          </cell>
          <cell r="Q229" t="str">
            <v/>
          </cell>
          <cell r="R229" t="str">
            <v/>
          </cell>
          <cell r="S229" t="str">
            <v/>
          </cell>
          <cell r="U229" t="str">
            <v/>
          </cell>
        </row>
        <row r="230">
          <cell r="E230" t="str">
            <v/>
          </cell>
          <cell r="G230">
            <v>0</v>
          </cell>
          <cell r="Q230" t="str">
            <v/>
          </cell>
          <cell r="R230" t="str">
            <v/>
          </cell>
          <cell r="S230" t="str">
            <v/>
          </cell>
          <cell r="U230" t="str">
            <v/>
          </cell>
        </row>
        <row r="231">
          <cell r="E231" t="str">
            <v/>
          </cell>
          <cell r="G231">
            <v>0</v>
          </cell>
          <cell r="Q231" t="str">
            <v/>
          </cell>
          <cell r="R231" t="str">
            <v/>
          </cell>
          <cell r="S231" t="str">
            <v/>
          </cell>
          <cell r="U231" t="str">
            <v/>
          </cell>
        </row>
        <row r="232">
          <cell r="E232" t="str">
            <v/>
          </cell>
          <cell r="G232">
            <v>0</v>
          </cell>
          <cell r="Q232" t="str">
            <v/>
          </cell>
          <cell r="R232" t="str">
            <v/>
          </cell>
          <cell r="S232" t="str">
            <v/>
          </cell>
          <cell r="U232" t="str">
            <v/>
          </cell>
        </row>
        <row r="233">
          <cell r="E233" t="str">
            <v/>
          </cell>
          <cell r="G233">
            <v>0</v>
          </cell>
          <cell r="Q233" t="str">
            <v/>
          </cell>
          <cell r="R233" t="str">
            <v/>
          </cell>
          <cell r="S233" t="str">
            <v/>
          </cell>
          <cell r="U233" t="str">
            <v/>
          </cell>
        </row>
        <row r="234">
          <cell r="E234" t="str">
            <v/>
          </cell>
          <cell r="G234">
            <v>0</v>
          </cell>
          <cell r="Q234" t="str">
            <v/>
          </cell>
          <cell r="R234" t="str">
            <v/>
          </cell>
          <cell r="S234" t="str">
            <v/>
          </cell>
          <cell r="U234" t="str">
            <v/>
          </cell>
        </row>
        <row r="235">
          <cell r="E235" t="str">
            <v/>
          </cell>
          <cell r="G235">
            <v>0</v>
          </cell>
          <cell r="Q235" t="str">
            <v/>
          </cell>
          <cell r="R235" t="str">
            <v/>
          </cell>
          <cell r="S235" t="str">
            <v/>
          </cell>
          <cell r="U235" t="str">
            <v/>
          </cell>
        </row>
        <row r="236">
          <cell r="E236" t="str">
            <v/>
          </cell>
          <cell r="G236">
            <v>0</v>
          </cell>
          <cell r="Q236" t="str">
            <v/>
          </cell>
          <cell r="R236" t="str">
            <v/>
          </cell>
          <cell r="S236" t="str">
            <v/>
          </cell>
          <cell r="U236" t="str">
            <v/>
          </cell>
        </row>
        <row r="237">
          <cell r="E237" t="str">
            <v/>
          </cell>
          <cell r="G237">
            <v>0</v>
          </cell>
          <cell r="Q237" t="str">
            <v/>
          </cell>
          <cell r="R237" t="str">
            <v/>
          </cell>
          <cell r="S237" t="str">
            <v/>
          </cell>
          <cell r="U237" t="str">
            <v/>
          </cell>
        </row>
        <row r="238">
          <cell r="E238" t="str">
            <v/>
          </cell>
          <cell r="G238">
            <v>0</v>
          </cell>
          <cell r="Q238" t="str">
            <v/>
          </cell>
          <cell r="R238" t="str">
            <v/>
          </cell>
          <cell r="S238" t="str">
            <v/>
          </cell>
          <cell r="U238" t="str">
            <v/>
          </cell>
        </row>
        <row r="239">
          <cell r="E239" t="str">
            <v/>
          </cell>
          <cell r="G239">
            <v>0</v>
          </cell>
          <cell r="Q239" t="str">
            <v/>
          </cell>
          <cell r="R239" t="str">
            <v/>
          </cell>
          <cell r="S239" t="str">
            <v/>
          </cell>
          <cell r="U239" t="str">
            <v/>
          </cell>
        </row>
        <row r="240">
          <cell r="E240" t="str">
            <v/>
          </cell>
          <cell r="G240">
            <v>0</v>
          </cell>
          <cell r="Q240" t="str">
            <v/>
          </cell>
          <cell r="R240" t="str">
            <v/>
          </cell>
          <cell r="S240" t="str">
            <v/>
          </cell>
          <cell r="U240" t="str">
            <v/>
          </cell>
        </row>
        <row r="241">
          <cell r="E241" t="str">
            <v/>
          </cell>
          <cell r="G241">
            <v>0</v>
          </cell>
          <cell r="Q241" t="str">
            <v/>
          </cell>
          <cell r="R241" t="str">
            <v/>
          </cell>
          <cell r="S241" t="str">
            <v/>
          </cell>
          <cell r="U241" t="str">
            <v/>
          </cell>
        </row>
        <row r="242">
          <cell r="E242" t="str">
            <v/>
          </cell>
          <cell r="G242">
            <v>0</v>
          </cell>
          <cell r="Q242" t="str">
            <v/>
          </cell>
          <cell r="R242" t="str">
            <v/>
          </cell>
          <cell r="S242" t="str">
            <v/>
          </cell>
          <cell r="U242" t="str">
            <v/>
          </cell>
        </row>
        <row r="243">
          <cell r="E243" t="str">
            <v/>
          </cell>
          <cell r="G243">
            <v>0</v>
          </cell>
          <cell r="Q243" t="str">
            <v/>
          </cell>
          <cell r="R243" t="str">
            <v/>
          </cell>
          <cell r="S243" t="str">
            <v/>
          </cell>
          <cell r="U243" t="str">
            <v/>
          </cell>
        </row>
        <row r="244">
          <cell r="E244" t="str">
            <v/>
          </cell>
          <cell r="G244">
            <v>0</v>
          </cell>
          <cell r="Q244" t="str">
            <v/>
          </cell>
          <cell r="R244" t="str">
            <v/>
          </cell>
          <cell r="S244" t="str">
            <v/>
          </cell>
          <cell r="U244" t="str">
            <v/>
          </cell>
        </row>
        <row r="245">
          <cell r="E245" t="str">
            <v/>
          </cell>
          <cell r="G245">
            <v>0</v>
          </cell>
          <cell r="Q245" t="str">
            <v/>
          </cell>
          <cell r="R245" t="str">
            <v/>
          </cell>
          <cell r="S245" t="str">
            <v/>
          </cell>
          <cell r="U245" t="str">
            <v/>
          </cell>
        </row>
        <row r="246">
          <cell r="E246" t="str">
            <v/>
          </cell>
          <cell r="G246">
            <v>0</v>
          </cell>
          <cell r="Q246" t="str">
            <v/>
          </cell>
          <cell r="R246" t="str">
            <v/>
          </cell>
          <cell r="S246" t="str">
            <v/>
          </cell>
          <cell r="U246" t="str">
            <v/>
          </cell>
        </row>
        <row r="247">
          <cell r="E247" t="str">
            <v/>
          </cell>
          <cell r="G247">
            <v>0</v>
          </cell>
          <cell r="Q247" t="str">
            <v/>
          </cell>
          <cell r="R247" t="str">
            <v/>
          </cell>
          <cell r="S247" t="str">
            <v/>
          </cell>
          <cell r="U247" t="str">
            <v/>
          </cell>
        </row>
        <row r="248">
          <cell r="E248" t="str">
            <v/>
          </cell>
          <cell r="G248">
            <v>0</v>
          </cell>
          <cell r="Q248" t="str">
            <v/>
          </cell>
          <cell r="R248" t="str">
            <v/>
          </cell>
          <cell r="S248" t="str">
            <v/>
          </cell>
          <cell r="U248" t="str">
            <v/>
          </cell>
        </row>
        <row r="249">
          <cell r="E249" t="str">
            <v/>
          </cell>
          <cell r="G249">
            <v>0</v>
          </cell>
          <cell r="Q249" t="str">
            <v/>
          </cell>
          <cell r="R249" t="str">
            <v/>
          </cell>
          <cell r="S249" t="str">
            <v/>
          </cell>
          <cell r="U249" t="str">
            <v/>
          </cell>
        </row>
        <row r="250">
          <cell r="E250" t="str">
            <v/>
          </cell>
          <cell r="G250">
            <v>0</v>
          </cell>
          <cell r="Q250" t="str">
            <v/>
          </cell>
          <cell r="R250" t="str">
            <v/>
          </cell>
          <cell r="S250" t="str">
            <v/>
          </cell>
          <cell r="U250" t="str">
            <v/>
          </cell>
        </row>
        <row r="251">
          <cell r="E251" t="str">
            <v/>
          </cell>
          <cell r="G251">
            <v>0</v>
          </cell>
          <cell r="Q251" t="str">
            <v/>
          </cell>
          <cell r="R251" t="str">
            <v/>
          </cell>
          <cell r="S251" t="str">
            <v/>
          </cell>
          <cell r="U251" t="str">
            <v/>
          </cell>
        </row>
        <row r="252">
          <cell r="E252" t="str">
            <v/>
          </cell>
          <cell r="G252">
            <v>0</v>
          </cell>
          <cell r="Q252" t="str">
            <v/>
          </cell>
          <cell r="R252" t="str">
            <v/>
          </cell>
          <cell r="S252" t="str">
            <v/>
          </cell>
          <cell r="U252" t="str">
            <v/>
          </cell>
        </row>
        <row r="253">
          <cell r="E253" t="str">
            <v/>
          </cell>
          <cell r="G253">
            <v>0</v>
          </cell>
          <cell r="Q253" t="str">
            <v/>
          </cell>
          <cell r="R253" t="str">
            <v/>
          </cell>
          <cell r="S253" t="str">
            <v/>
          </cell>
          <cell r="U253" t="str">
            <v/>
          </cell>
        </row>
        <row r="254">
          <cell r="E254" t="str">
            <v/>
          </cell>
          <cell r="G254">
            <v>0</v>
          </cell>
          <cell r="Q254" t="str">
            <v/>
          </cell>
          <cell r="R254" t="str">
            <v/>
          </cell>
          <cell r="S254" t="str">
            <v/>
          </cell>
          <cell r="U254" t="str">
            <v/>
          </cell>
        </row>
        <row r="255">
          <cell r="E255" t="str">
            <v/>
          </cell>
          <cell r="G255">
            <v>0</v>
          </cell>
          <cell r="Q255" t="str">
            <v/>
          </cell>
          <cell r="R255" t="str">
            <v/>
          </cell>
          <cell r="S255" t="str">
            <v/>
          </cell>
          <cell r="U255" t="str">
            <v/>
          </cell>
        </row>
        <row r="256">
          <cell r="E256" t="str">
            <v/>
          </cell>
          <cell r="G256">
            <v>0</v>
          </cell>
          <cell r="Q256" t="str">
            <v/>
          </cell>
          <cell r="R256" t="str">
            <v/>
          </cell>
          <cell r="S256" t="str">
            <v/>
          </cell>
          <cell r="U256" t="str">
            <v/>
          </cell>
        </row>
        <row r="257">
          <cell r="E257" t="str">
            <v/>
          </cell>
          <cell r="G257">
            <v>0</v>
          </cell>
          <cell r="Q257" t="str">
            <v/>
          </cell>
          <cell r="R257" t="str">
            <v/>
          </cell>
          <cell r="S257" t="str">
            <v/>
          </cell>
          <cell r="U257" t="str">
            <v/>
          </cell>
        </row>
        <row r="258">
          <cell r="E258" t="str">
            <v/>
          </cell>
          <cell r="G258">
            <v>0</v>
          </cell>
          <cell r="Q258" t="str">
            <v/>
          </cell>
          <cell r="R258" t="str">
            <v/>
          </cell>
          <cell r="S258" t="str">
            <v/>
          </cell>
          <cell r="U258" t="str">
            <v/>
          </cell>
        </row>
        <row r="259">
          <cell r="E259" t="str">
            <v/>
          </cell>
          <cell r="G259">
            <v>0</v>
          </cell>
          <cell r="Q259" t="str">
            <v/>
          </cell>
          <cell r="R259" t="str">
            <v/>
          </cell>
          <cell r="S259" t="str">
            <v/>
          </cell>
          <cell r="U259" t="str">
            <v/>
          </cell>
        </row>
        <row r="260">
          <cell r="E260" t="str">
            <v/>
          </cell>
          <cell r="G260">
            <v>0</v>
          </cell>
          <cell r="Q260" t="str">
            <v/>
          </cell>
          <cell r="R260" t="str">
            <v/>
          </cell>
          <cell r="S260" t="str">
            <v/>
          </cell>
          <cell r="U260" t="str">
            <v/>
          </cell>
        </row>
        <row r="261">
          <cell r="E261" t="str">
            <v/>
          </cell>
          <cell r="G261">
            <v>0</v>
          </cell>
          <cell r="Q261" t="str">
            <v/>
          </cell>
          <cell r="R261" t="str">
            <v/>
          </cell>
          <cell r="S261" t="str">
            <v/>
          </cell>
          <cell r="U261" t="str">
            <v/>
          </cell>
        </row>
        <row r="262">
          <cell r="E262" t="str">
            <v/>
          </cell>
          <cell r="G262">
            <v>0</v>
          </cell>
          <cell r="Q262" t="str">
            <v/>
          </cell>
          <cell r="R262" t="str">
            <v/>
          </cell>
          <cell r="S262" t="str">
            <v/>
          </cell>
          <cell r="U262" t="str">
            <v/>
          </cell>
        </row>
        <row r="263">
          <cell r="E263" t="str">
            <v/>
          </cell>
          <cell r="G263">
            <v>0</v>
          </cell>
          <cell r="Q263" t="str">
            <v/>
          </cell>
          <cell r="R263" t="str">
            <v/>
          </cell>
          <cell r="S263" t="str">
            <v/>
          </cell>
          <cell r="U263" t="str">
            <v/>
          </cell>
        </row>
        <row r="264">
          <cell r="E264" t="str">
            <v/>
          </cell>
          <cell r="G264">
            <v>0</v>
          </cell>
          <cell r="Q264" t="str">
            <v/>
          </cell>
          <cell r="R264" t="str">
            <v/>
          </cell>
          <cell r="S264" t="str">
            <v/>
          </cell>
          <cell r="U264" t="str">
            <v/>
          </cell>
        </row>
        <row r="265">
          <cell r="E265" t="str">
            <v/>
          </cell>
          <cell r="G265">
            <v>0</v>
          </cell>
          <cell r="Q265" t="str">
            <v/>
          </cell>
          <cell r="R265" t="str">
            <v/>
          </cell>
          <cell r="S265" t="str">
            <v/>
          </cell>
          <cell r="U265" t="str">
            <v/>
          </cell>
        </row>
        <row r="266">
          <cell r="E266" t="str">
            <v/>
          </cell>
          <cell r="G266">
            <v>0</v>
          </cell>
          <cell r="Q266" t="str">
            <v/>
          </cell>
          <cell r="R266" t="str">
            <v/>
          </cell>
          <cell r="S266" t="str">
            <v/>
          </cell>
          <cell r="U266" t="str">
            <v/>
          </cell>
        </row>
        <row r="267">
          <cell r="E267" t="str">
            <v/>
          </cell>
          <cell r="G267">
            <v>0</v>
          </cell>
          <cell r="Q267" t="str">
            <v/>
          </cell>
          <cell r="R267" t="str">
            <v/>
          </cell>
          <cell r="S267" t="str">
            <v/>
          </cell>
          <cell r="U267" t="str">
            <v/>
          </cell>
        </row>
        <row r="268">
          <cell r="E268" t="str">
            <v/>
          </cell>
          <cell r="G268">
            <v>0</v>
          </cell>
          <cell r="Q268" t="str">
            <v/>
          </cell>
          <cell r="R268" t="str">
            <v/>
          </cell>
          <cell r="S268" t="str">
            <v/>
          </cell>
          <cell r="U268" t="str">
            <v/>
          </cell>
        </row>
        <row r="269">
          <cell r="E269" t="str">
            <v/>
          </cell>
          <cell r="G269">
            <v>0</v>
          </cell>
          <cell r="Q269" t="str">
            <v/>
          </cell>
          <cell r="R269" t="str">
            <v/>
          </cell>
          <cell r="S269" t="str">
            <v/>
          </cell>
          <cell r="U269" t="str">
            <v/>
          </cell>
        </row>
        <row r="270">
          <cell r="E270" t="str">
            <v/>
          </cell>
          <cell r="G270">
            <v>0</v>
          </cell>
          <cell r="Q270" t="str">
            <v/>
          </cell>
          <cell r="R270" t="str">
            <v/>
          </cell>
          <cell r="S270" t="str">
            <v/>
          </cell>
          <cell r="U270" t="str">
            <v/>
          </cell>
        </row>
        <row r="271">
          <cell r="E271" t="str">
            <v/>
          </cell>
          <cell r="G271">
            <v>0</v>
          </cell>
          <cell r="Q271" t="str">
            <v/>
          </cell>
          <cell r="R271" t="str">
            <v/>
          </cell>
          <cell r="S271" t="str">
            <v/>
          </cell>
          <cell r="U271" t="str">
            <v/>
          </cell>
        </row>
        <row r="272">
          <cell r="E272" t="str">
            <v/>
          </cell>
          <cell r="G272">
            <v>0</v>
          </cell>
          <cell r="Q272" t="str">
            <v/>
          </cell>
          <cell r="R272" t="str">
            <v/>
          </cell>
          <cell r="S272" t="str">
            <v/>
          </cell>
          <cell r="U272" t="str">
            <v/>
          </cell>
        </row>
        <row r="273">
          <cell r="E273" t="str">
            <v/>
          </cell>
          <cell r="G273">
            <v>0</v>
          </cell>
          <cell r="Q273" t="str">
            <v/>
          </cell>
          <cell r="R273" t="str">
            <v/>
          </cell>
          <cell r="S273" t="str">
            <v/>
          </cell>
          <cell r="U273" t="str">
            <v/>
          </cell>
        </row>
        <row r="274">
          <cell r="E274" t="str">
            <v/>
          </cell>
          <cell r="G274">
            <v>0</v>
          </cell>
          <cell r="Q274" t="str">
            <v/>
          </cell>
          <cell r="R274" t="str">
            <v/>
          </cell>
          <cell r="S274" t="str">
            <v/>
          </cell>
          <cell r="U274" t="str">
            <v/>
          </cell>
        </row>
        <row r="275">
          <cell r="E275" t="str">
            <v/>
          </cell>
          <cell r="G275">
            <v>0</v>
          </cell>
          <cell r="Q275" t="str">
            <v/>
          </cell>
          <cell r="R275" t="str">
            <v/>
          </cell>
          <cell r="S275" t="str">
            <v/>
          </cell>
          <cell r="U275" t="str">
            <v/>
          </cell>
        </row>
        <row r="276">
          <cell r="E276" t="str">
            <v/>
          </cell>
          <cell r="G276">
            <v>0</v>
          </cell>
          <cell r="Q276" t="str">
            <v/>
          </cell>
          <cell r="R276" t="str">
            <v/>
          </cell>
          <cell r="S276" t="str">
            <v/>
          </cell>
          <cell r="U276" t="str">
            <v/>
          </cell>
        </row>
        <row r="277">
          <cell r="E277" t="str">
            <v/>
          </cell>
          <cell r="G277">
            <v>0</v>
          </cell>
          <cell r="Q277" t="str">
            <v/>
          </cell>
          <cell r="R277" t="str">
            <v/>
          </cell>
          <cell r="S277" t="str">
            <v/>
          </cell>
          <cell r="U277" t="str">
            <v/>
          </cell>
        </row>
        <row r="278">
          <cell r="E278" t="str">
            <v/>
          </cell>
          <cell r="G278">
            <v>0</v>
          </cell>
          <cell r="Q278" t="str">
            <v/>
          </cell>
          <cell r="R278" t="str">
            <v/>
          </cell>
          <cell r="S278" t="str">
            <v/>
          </cell>
          <cell r="U278" t="str">
            <v/>
          </cell>
        </row>
        <row r="279">
          <cell r="E279" t="str">
            <v/>
          </cell>
          <cell r="G279">
            <v>0</v>
          </cell>
          <cell r="Q279" t="str">
            <v/>
          </cell>
          <cell r="R279" t="str">
            <v/>
          </cell>
          <cell r="S279" t="str">
            <v/>
          </cell>
          <cell r="U279" t="str">
            <v/>
          </cell>
        </row>
        <row r="280">
          <cell r="E280" t="str">
            <v/>
          </cell>
          <cell r="G280">
            <v>0</v>
          </cell>
          <cell r="Q280" t="str">
            <v/>
          </cell>
          <cell r="R280" t="str">
            <v/>
          </cell>
          <cell r="S280" t="str">
            <v/>
          </cell>
          <cell r="U280" t="str">
            <v/>
          </cell>
        </row>
        <row r="281">
          <cell r="E281" t="str">
            <v/>
          </cell>
          <cell r="G281">
            <v>0</v>
          </cell>
          <cell r="Q281" t="str">
            <v/>
          </cell>
          <cell r="R281" t="str">
            <v/>
          </cell>
          <cell r="S281" t="str">
            <v/>
          </cell>
          <cell r="U281" t="str">
            <v/>
          </cell>
        </row>
        <row r="282">
          <cell r="E282" t="str">
            <v/>
          </cell>
          <cell r="G282">
            <v>0</v>
          </cell>
          <cell r="Q282" t="str">
            <v/>
          </cell>
          <cell r="R282" t="str">
            <v/>
          </cell>
          <cell r="S282" t="str">
            <v/>
          </cell>
          <cell r="U282" t="str">
            <v/>
          </cell>
        </row>
        <row r="283">
          <cell r="E283" t="str">
            <v/>
          </cell>
          <cell r="G283">
            <v>0</v>
          </cell>
          <cell r="Q283" t="str">
            <v/>
          </cell>
          <cell r="R283" t="str">
            <v/>
          </cell>
          <cell r="S283" t="str">
            <v/>
          </cell>
          <cell r="U283" t="str">
            <v/>
          </cell>
        </row>
        <row r="284">
          <cell r="E284" t="str">
            <v/>
          </cell>
          <cell r="G284">
            <v>0</v>
          </cell>
          <cell r="Q284" t="str">
            <v/>
          </cell>
          <cell r="R284" t="str">
            <v/>
          </cell>
          <cell r="S284" t="str">
            <v/>
          </cell>
          <cell r="U284" t="str">
            <v/>
          </cell>
        </row>
        <row r="285">
          <cell r="E285" t="str">
            <v/>
          </cell>
          <cell r="G285">
            <v>0</v>
          </cell>
          <cell r="Q285" t="str">
            <v/>
          </cell>
          <cell r="R285" t="str">
            <v/>
          </cell>
          <cell r="S285" t="str">
            <v/>
          </cell>
          <cell r="U285" t="str">
            <v/>
          </cell>
        </row>
        <row r="286">
          <cell r="E286" t="str">
            <v/>
          </cell>
          <cell r="G286">
            <v>0</v>
          </cell>
          <cell r="Q286" t="str">
            <v/>
          </cell>
          <cell r="R286" t="str">
            <v/>
          </cell>
          <cell r="S286" t="str">
            <v/>
          </cell>
          <cell r="U286" t="str">
            <v/>
          </cell>
        </row>
        <row r="287">
          <cell r="E287" t="str">
            <v/>
          </cell>
          <cell r="G287">
            <v>0</v>
          </cell>
          <cell r="Q287" t="str">
            <v/>
          </cell>
          <cell r="R287" t="str">
            <v/>
          </cell>
          <cell r="S287" t="str">
            <v/>
          </cell>
          <cell r="U287" t="str">
            <v/>
          </cell>
        </row>
        <row r="288">
          <cell r="E288" t="str">
            <v/>
          </cell>
          <cell r="G288">
            <v>0</v>
          </cell>
          <cell r="Q288" t="str">
            <v/>
          </cell>
          <cell r="R288" t="str">
            <v/>
          </cell>
          <cell r="S288" t="str">
            <v/>
          </cell>
          <cell r="U288" t="str">
            <v/>
          </cell>
        </row>
        <row r="289">
          <cell r="E289" t="str">
            <v/>
          </cell>
          <cell r="G289">
            <v>0</v>
          </cell>
          <cell r="Q289" t="str">
            <v/>
          </cell>
          <cell r="R289" t="str">
            <v/>
          </cell>
          <cell r="S289" t="str">
            <v/>
          </cell>
          <cell r="U289" t="str">
            <v/>
          </cell>
        </row>
        <row r="290">
          <cell r="E290" t="str">
            <v/>
          </cell>
          <cell r="G290">
            <v>0</v>
          </cell>
          <cell r="Q290" t="str">
            <v/>
          </cell>
          <cell r="R290" t="str">
            <v/>
          </cell>
          <cell r="S290" t="str">
            <v/>
          </cell>
          <cell r="U290" t="str">
            <v/>
          </cell>
        </row>
        <row r="291">
          <cell r="E291" t="str">
            <v/>
          </cell>
          <cell r="G291">
            <v>0</v>
          </cell>
          <cell r="Q291" t="str">
            <v/>
          </cell>
          <cell r="R291" t="str">
            <v/>
          </cell>
          <cell r="S291" t="str">
            <v/>
          </cell>
          <cell r="U291" t="str">
            <v/>
          </cell>
        </row>
        <row r="292">
          <cell r="E292" t="str">
            <v/>
          </cell>
          <cell r="G292">
            <v>0</v>
          </cell>
          <cell r="Q292" t="str">
            <v/>
          </cell>
          <cell r="R292" t="str">
            <v/>
          </cell>
          <cell r="S292" t="str">
            <v/>
          </cell>
          <cell r="U292" t="str">
            <v/>
          </cell>
        </row>
        <row r="293">
          <cell r="E293" t="str">
            <v/>
          </cell>
          <cell r="G293">
            <v>0</v>
          </cell>
          <cell r="Q293" t="str">
            <v/>
          </cell>
          <cell r="R293" t="str">
            <v/>
          </cell>
          <cell r="S293" t="str">
            <v/>
          </cell>
          <cell r="U293" t="str">
            <v/>
          </cell>
        </row>
        <row r="294">
          <cell r="E294" t="str">
            <v/>
          </cell>
          <cell r="G294">
            <v>0</v>
          </cell>
          <cell r="Q294" t="str">
            <v/>
          </cell>
          <cell r="R294" t="str">
            <v/>
          </cell>
          <cell r="S294" t="str">
            <v/>
          </cell>
          <cell r="U294" t="str">
            <v/>
          </cell>
        </row>
        <row r="295">
          <cell r="E295" t="str">
            <v/>
          </cell>
          <cell r="G295">
            <v>0</v>
          </cell>
          <cell r="Q295" t="str">
            <v/>
          </cell>
          <cell r="R295" t="str">
            <v/>
          </cell>
          <cell r="S295" t="str">
            <v/>
          </cell>
          <cell r="U295" t="str">
            <v/>
          </cell>
        </row>
        <row r="296">
          <cell r="E296" t="str">
            <v/>
          </cell>
          <cell r="G296">
            <v>0</v>
          </cell>
          <cell r="Q296" t="str">
            <v/>
          </cell>
          <cell r="R296" t="str">
            <v/>
          </cell>
          <cell r="S296" t="str">
            <v/>
          </cell>
          <cell r="U296" t="str">
            <v/>
          </cell>
        </row>
        <row r="297">
          <cell r="E297" t="str">
            <v/>
          </cell>
          <cell r="G297">
            <v>0</v>
          </cell>
          <cell r="Q297" t="str">
            <v/>
          </cell>
          <cell r="R297" t="str">
            <v/>
          </cell>
          <cell r="S297" t="str">
            <v/>
          </cell>
          <cell r="U297" t="str">
            <v/>
          </cell>
        </row>
        <row r="298">
          <cell r="E298" t="str">
            <v/>
          </cell>
          <cell r="G298">
            <v>0</v>
          </cell>
          <cell r="Q298" t="str">
            <v/>
          </cell>
          <cell r="R298" t="str">
            <v/>
          </cell>
          <cell r="S298" t="str">
            <v/>
          </cell>
          <cell r="U298" t="str">
            <v/>
          </cell>
        </row>
        <row r="299">
          <cell r="E299" t="str">
            <v/>
          </cell>
          <cell r="G299">
            <v>0</v>
          </cell>
          <cell r="Q299" t="str">
            <v/>
          </cell>
          <cell r="R299" t="str">
            <v/>
          </cell>
          <cell r="S299" t="str">
            <v/>
          </cell>
          <cell r="U299" t="str">
            <v/>
          </cell>
        </row>
        <row r="300">
          <cell r="E300" t="str">
            <v/>
          </cell>
          <cell r="G300">
            <v>0</v>
          </cell>
          <cell r="Q300" t="str">
            <v/>
          </cell>
          <cell r="R300" t="str">
            <v/>
          </cell>
          <cell r="S300" t="str">
            <v/>
          </cell>
          <cell r="U300" t="str">
            <v/>
          </cell>
        </row>
        <row r="301">
          <cell r="E301" t="str">
            <v/>
          </cell>
          <cell r="G301">
            <v>0</v>
          </cell>
          <cell r="Q301" t="str">
            <v/>
          </cell>
          <cell r="R301" t="str">
            <v/>
          </cell>
          <cell r="S301" t="str">
            <v/>
          </cell>
          <cell r="U301" t="str">
            <v/>
          </cell>
        </row>
        <row r="302">
          <cell r="E302" t="str">
            <v/>
          </cell>
          <cell r="G302">
            <v>0</v>
          </cell>
          <cell r="Q302" t="str">
            <v/>
          </cell>
          <cell r="R302" t="str">
            <v/>
          </cell>
          <cell r="S302" t="str">
            <v/>
          </cell>
          <cell r="U302" t="str">
            <v/>
          </cell>
        </row>
        <row r="303">
          <cell r="E303" t="str">
            <v/>
          </cell>
          <cell r="G303">
            <v>0</v>
          </cell>
          <cell r="Q303" t="str">
            <v/>
          </cell>
          <cell r="R303" t="str">
            <v/>
          </cell>
          <cell r="S303" t="str">
            <v/>
          </cell>
          <cell r="U303" t="str">
            <v/>
          </cell>
        </row>
        <row r="304">
          <cell r="E304" t="str">
            <v/>
          </cell>
          <cell r="G304">
            <v>0</v>
          </cell>
          <cell r="Q304" t="str">
            <v/>
          </cell>
          <cell r="R304" t="str">
            <v/>
          </cell>
          <cell r="S304" t="str">
            <v/>
          </cell>
          <cell r="U304" t="str">
            <v/>
          </cell>
        </row>
        <row r="305">
          <cell r="E305" t="str">
            <v/>
          </cell>
          <cell r="G305">
            <v>0</v>
          </cell>
          <cell r="Q305" t="str">
            <v/>
          </cell>
          <cell r="R305" t="str">
            <v/>
          </cell>
          <cell r="S305" t="str">
            <v/>
          </cell>
          <cell r="U305" t="str">
            <v/>
          </cell>
        </row>
        <row r="306">
          <cell r="E306" t="str">
            <v/>
          </cell>
          <cell r="G306">
            <v>0</v>
          </cell>
          <cell r="Q306" t="str">
            <v/>
          </cell>
          <cell r="R306" t="str">
            <v/>
          </cell>
          <cell r="S306" t="str">
            <v/>
          </cell>
          <cell r="U306" t="str">
            <v/>
          </cell>
        </row>
        <row r="307">
          <cell r="E307" t="str">
            <v/>
          </cell>
          <cell r="G307">
            <v>0</v>
          </cell>
          <cell r="Q307" t="str">
            <v/>
          </cell>
          <cell r="R307" t="str">
            <v/>
          </cell>
          <cell r="S307" t="str">
            <v/>
          </cell>
          <cell r="U307" t="str">
            <v/>
          </cell>
        </row>
        <row r="308">
          <cell r="E308" t="str">
            <v/>
          </cell>
          <cell r="G308">
            <v>0</v>
          </cell>
          <cell r="Q308" t="str">
            <v/>
          </cell>
          <cell r="R308" t="str">
            <v/>
          </cell>
          <cell r="S308" t="str">
            <v/>
          </cell>
          <cell r="U308" t="str">
            <v/>
          </cell>
        </row>
        <row r="309">
          <cell r="E309" t="str">
            <v/>
          </cell>
          <cell r="G309">
            <v>0</v>
          </cell>
          <cell r="Q309" t="str">
            <v/>
          </cell>
          <cell r="R309" t="str">
            <v/>
          </cell>
          <cell r="S309" t="str">
            <v/>
          </cell>
          <cell r="U309" t="str">
            <v/>
          </cell>
        </row>
        <row r="310">
          <cell r="E310" t="str">
            <v/>
          </cell>
          <cell r="G310">
            <v>0</v>
          </cell>
          <cell r="Q310" t="str">
            <v/>
          </cell>
          <cell r="R310" t="str">
            <v/>
          </cell>
          <cell r="S310" t="str">
            <v/>
          </cell>
          <cell r="U310" t="str">
            <v/>
          </cell>
        </row>
        <row r="311">
          <cell r="E311" t="str">
            <v/>
          </cell>
          <cell r="G311">
            <v>0</v>
          </cell>
          <cell r="Q311" t="str">
            <v/>
          </cell>
          <cell r="R311" t="str">
            <v/>
          </cell>
          <cell r="S311" t="str">
            <v/>
          </cell>
          <cell r="U311" t="str">
            <v/>
          </cell>
        </row>
        <row r="312">
          <cell r="E312" t="str">
            <v/>
          </cell>
          <cell r="G312">
            <v>0</v>
          </cell>
          <cell r="Q312" t="str">
            <v/>
          </cell>
          <cell r="R312" t="str">
            <v/>
          </cell>
          <cell r="S312" t="str">
            <v/>
          </cell>
          <cell r="U312" t="str">
            <v/>
          </cell>
        </row>
        <row r="313">
          <cell r="E313" t="str">
            <v/>
          </cell>
          <cell r="G313">
            <v>0</v>
          </cell>
          <cell r="Q313" t="str">
            <v/>
          </cell>
          <cell r="R313" t="str">
            <v/>
          </cell>
          <cell r="S313" t="str">
            <v/>
          </cell>
          <cell r="U313" t="str">
            <v/>
          </cell>
        </row>
        <row r="314">
          <cell r="E314" t="str">
            <v/>
          </cell>
          <cell r="G314">
            <v>0</v>
          </cell>
          <cell r="Q314" t="str">
            <v/>
          </cell>
          <cell r="R314" t="str">
            <v/>
          </cell>
          <cell r="S314" t="str">
            <v/>
          </cell>
          <cell r="U314" t="str">
            <v/>
          </cell>
        </row>
        <row r="315">
          <cell r="E315" t="str">
            <v/>
          </cell>
          <cell r="G315">
            <v>0</v>
          </cell>
          <cell r="Q315" t="str">
            <v/>
          </cell>
          <cell r="R315" t="str">
            <v/>
          </cell>
          <cell r="S315" t="str">
            <v/>
          </cell>
          <cell r="U315" t="str">
            <v/>
          </cell>
        </row>
        <row r="316">
          <cell r="E316" t="str">
            <v/>
          </cell>
          <cell r="G316">
            <v>0</v>
          </cell>
          <cell r="Q316" t="str">
            <v/>
          </cell>
          <cell r="R316" t="str">
            <v/>
          </cell>
          <cell r="S316" t="str">
            <v/>
          </cell>
          <cell r="U316" t="str">
            <v/>
          </cell>
        </row>
        <row r="317">
          <cell r="E317" t="str">
            <v/>
          </cell>
          <cell r="G317">
            <v>0</v>
          </cell>
          <cell r="Q317" t="str">
            <v/>
          </cell>
          <cell r="R317" t="str">
            <v/>
          </cell>
          <cell r="S317" t="str">
            <v/>
          </cell>
          <cell r="U317" t="str">
            <v/>
          </cell>
        </row>
        <row r="318">
          <cell r="E318" t="str">
            <v/>
          </cell>
          <cell r="G318">
            <v>0</v>
          </cell>
          <cell r="Q318" t="str">
            <v/>
          </cell>
          <cell r="R318" t="str">
            <v/>
          </cell>
          <cell r="S318" t="str">
            <v/>
          </cell>
          <cell r="U318" t="str">
            <v/>
          </cell>
        </row>
        <row r="319">
          <cell r="E319" t="str">
            <v/>
          </cell>
          <cell r="G319">
            <v>0</v>
          </cell>
          <cell r="Q319" t="str">
            <v/>
          </cell>
          <cell r="R319" t="str">
            <v/>
          </cell>
          <cell r="S319" t="str">
            <v/>
          </cell>
          <cell r="U319" t="str">
            <v/>
          </cell>
        </row>
        <row r="320">
          <cell r="E320" t="str">
            <v/>
          </cell>
          <cell r="G320">
            <v>0</v>
          </cell>
          <cell r="Q320" t="str">
            <v/>
          </cell>
          <cell r="R320" t="str">
            <v/>
          </cell>
          <cell r="S320" t="str">
            <v/>
          </cell>
          <cell r="U320" t="str">
            <v/>
          </cell>
        </row>
        <row r="321">
          <cell r="E321" t="str">
            <v/>
          </cell>
          <cell r="G321">
            <v>0</v>
          </cell>
          <cell r="Q321" t="str">
            <v/>
          </cell>
          <cell r="R321" t="str">
            <v/>
          </cell>
          <cell r="S321" t="str">
            <v/>
          </cell>
          <cell r="U321" t="str">
            <v/>
          </cell>
        </row>
        <row r="322">
          <cell r="E322" t="str">
            <v/>
          </cell>
          <cell r="G322">
            <v>0</v>
          </cell>
          <cell r="Q322" t="str">
            <v/>
          </cell>
          <cell r="R322" t="str">
            <v/>
          </cell>
          <cell r="S322" t="str">
            <v/>
          </cell>
          <cell r="U322" t="str">
            <v/>
          </cell>
        </row>
        <row r="323">
          <cell r="E323" t="str">
            <v/>
          </cell>
          <cell r="G323">
            <v>0</v>
          </cell>
          <cell r="Q323" t="str">
            <v/>
          </cell>
          <cell r="R323" t="str">
            <v/>
          </cell>
          <cell r="S323" t="str">
            <v/>
          </cell>
          <cell r="U323" t="str">
            <v/>
          </cell>
        </row>
        <row r="324">
          <cell r="E324" t="str">
            <v/>
          </cell>
          <cell r="G324">
            <v>0</v>
          </cell>
          <cell r="Q324" t="str">
            <v/>
          </cell>
          <cell r="R324" t="str">
            <v/>
          </cell>
          <cell r="S324" t="str">
            <v/>
          </cell>
          <cell r="U324" t="str">
            <v/>
          </cell>
        </row>
        <row r="325">
          <cell r="E325" t="str">
            <v/>
          </cell>
          <cell r="G325">
            <v>0</v>
          </cell>
          <cell r="Q325" t="str">
            <v/>
          </cell>
          <cell r="R325" t="str">
            <v/>
          </cell>
          <cell r="S325" t="str">
            <v/>
          </cell>
          <cell r="U325" t="str">
            <v/>
          </cell>
        </row>
        <row r="326">
          <cell r="E326" t="str">
            <v/>
          </cell>
          <cell r="G326">
            <v>0</v>
          </cell>
          <cell r="Q326" t="str">
            <v/>
          </cell>
          <cell r="R326" t="str">
            <v/>
          </cell>
          <cell r="S326" t="str">
            <v/>
          </cell>
          <cell r="U326" t="str">
            <v/>
          </cell>
        </row>
        <row r="327">
          <cell r="E327" t="str">
            <v/>
          </cell>
          <cell r="G327">
            <v>0</v>
          </cell>
          <cell r="Q327" t="str">
            <v/>
          </cell>
          <cell r="R327" t="str">
            <v/>
          </cell>
          <cell r="S327" t="str">
            <v/>
          </cell>
          <cell r="U327" t="str">
            <v/>
          </cell>
        </row>
        <row r="328">
          <cell r="E328" t="str">
            <v/>
          </cell>
          <cell r="G328">
            <v>0</v>
          </cell>
          <cell r="Q328" t="str">
            <v/>
          </cell>
          <cell r="R328" t="str">
            <v/>
          </cell>
          <cell r="S328" t="str">
            <v/>
          </cell>
          <cell r="U328" t="str">
            <v/>
          </cell>
        </row>
        <row r="329">
          <cell r="E329" t="str">
            <v/>
          </cell>
          <cell r="G329">
            <v>0</v>
          </cell>
          <cell r="Q329" t="str">
            <v/>
          </cell>
          <cell r="R329" t="str">
            <v/>
          </cell>
          <cell r="S329" t="str">
            <v/>
          </cell>
          <cell r="U329" t="str">
            <v/>
          </cell>
        </row>
        <row r="330">
          <cell r="E330" t="str">
            <v/>
          </cell>
          <cell r="G330">
            <v>0</v>
          </cell>
          <cell r="Q330" t="str">
            <v/>
          </cell>
          <cell r="R330" t="str">
            <v/>
          </cell>
          <cell r="S330" t="str">
            <v/>
          </cell>
          <cell r="U330" t="str">
            <v/>
          </cell>
        </row>
        <row r="331">
          <cell r="E331" t="str">
            <v/>
          </cell>
          <cell r="G331">
            <v>0</v>
          </cell>
          <cell r="Q331" t="str">
            <v/>
          </cell>
          <cell r="R331" t="str">
            <v/>
          </cell>
          <cell r="S331" t="str">
            <v/>
          </cell>
          <cell r="U331" t="str">
            <v/>
          </cell>
        </row>
        <row r="332">
          <cell r="E332" t="str">
            <v/>
          </cell>
          <cell r="G332">
            <v>0</v>
          </cell>
          <cell r="Q332" t="str">
            <v/>
          </cell>
          <cell r="R332" t="str">
            <v/>
          </cell>
          <cell r="S332" t="str">
            <v/>
          </cell>
          <cell r="U332" t="str">
            <v/>
          </cell>
        </row>
        <row r="333">
          <cell r="E333" t="str">
            <v/>
          </cell>
          <cell r="G333">
            <v>0</v>
          </cell>
          <cell r="Q333" t="str">
            <v/>
          </cell>
          <cell r="R333" t="str">
            <v/>
          </cell>
          <cell r="S333" t="str">
            <v/>
          </cell>
          <cell r="U333" t="str">
            <v/>
          </cell>
        </row>
        <row r="334">
          <cell r="E334" t="str">
            <v/>
          </cell>
          <cell r="G334">
            <v>0</v>
          </cell>
          <cell r="Q334" t="str">
            <v/>
          </cell>
          <cell r="R334" t="str">
            <v/>
          </cell>
          <cell r="S334" t="str">
            <v/>
          </cell>
          <cell r="U334" t="str">
            <v/>
          </cell>
        </row>
        <row r="335">
          <cell r="E335" t="str">
            <v/>
          </cell>
          <cell r="G335">
            <v>0</v>
          </cell>
          <cell r="Q335" t="str">
            <v/>
          </cell>
          <cell r="R335" t="str">
            <v/>
          </cell>
          <cell r="S335" t="str">
            <v/>
          </cell>
          <cell r="U335" t="str">
            <v/>
          </cell>
        </row>
        <row r="336">
          <cell r="E336" t="str">
            <v/>
          </cell>
          <cell r="G336">
            <v>0</v>
          </cell>
          <cell r="Q336" t="str">
            <v/>
          </cell>
          <cell r="R336" t="str">
            <v/>
          </cell>
          <cell r="S336" t="str">
            <v/>
          </cell>
          <cell r="U336" t="str">
            <v/>
          </cell>
        </row>
        <row r="337">
          <cell r="E337" t="str">
            <v/>
          </cell>
          <cell r="G337">
            <v>0</v>
          </cell>
          <cell r="Q337" t="str">
            <v/>
          </cell>
          <cell r="R337" t="str">
            <v/>
          </cell>
          <cell r="S337" t="str">
            <v/>
          </cell>
          <cell r="U337" t="str">
            <v/>
          </cell>
        </row>
        <row r="338">
          <cell r="E338" t="str">
            <v/>
          </cell>
          <cell r="G338">
            <v>0</v>
          </cell>
          <cell r="Q338" t="str">
            <v/>
          </cell>
          <cell r="R338" t="str">
            <v/>
          </cell>
          <cell r="S338" t="str">
            <v/>
          </cell>
          <cell r="U338" t="str">
            <v/>
          </cell>
        </row>
        <row r="339">
          <cell r="E339" t="str">
            <v/>
          </cell>
          <cell r="G339">
            <v>0</v>
          </cell>
          <cell r="Q339" t="str">
            <v/>
          </cell>
          <cell r="R339" t="str">
            <v/>
          </cell>
          <cell r="S339" t="str">
            <v/>
          </cell>
          <cell r="U339" t="str">
            <v/>
          </cell>
        </row>
        <row r="340">
          <cell r="E340" t="str">
            <v/>
          </cell>
          <cell r="G340">
            <v>0</v>
          </cell>
          <cell r="Q340" t="str">
            <v/>
          </cell>
          <cell r="R340" t="str">
            <v/>
          </cell>
          <cell r="S340" t="str">
            <v/>
          </cell>
          <cell r="U340" t="str">
            <v/>
          </cell>
        </row>
        <row r="341">
          <cell r="E341" t="str">
            <v/>
          </cell>
          <cell r="G341">
            <v>0</v>
          </cell>
          <cell r="Q341" t="str">
            <v/>
          </cell>
          <cell r="R341" t="str">
            <v/>
          </cell>
          <cell r="S341" t="str">
            <v/>
          </cell>
          <cell r="U341" t="str">
            <v/>
          </cell>
        </row>
        <row r="342">
          <cell r="E342" t="str">
            <v/>
          </cell>
          <cell r="G342">
            <v>0</v>
          </cell>
          <cell r="Q342" t="str">
            <v/>
          </cell>
          <cell r="R342" t="str">
            <v/>
          </cell>
          <cell r="S342" t="str">
            <v/>
          </cell>
          <cell r="U342" t="str">
            <v/>
          </cell>
        </row>
        <row r="343">
          <cell r="E343" t="str">
            <v/>
          </cell>
          <cell r="G343">
            <v>0</v>
          </cell>
          <cell r="Q343" t="str">
            <v/>
          </cell>
          <cell r="R343" t="str">
            <v/>
          </cell>
          <cell r="S343" t="str">
            <v/>
          </cell>
          <cell r="U343" t="str">
            <v/>
          </cell>
        </row>
        <row r="344">
          <cell r="E344" t="str">
            <v/>
          </cell>
          <cell r="G344">
            <v>0</v>
          </cell>
          <cell r="Q344" t="str">
            <v/>
          </cell>
          <cell r="R344" t="str">
            <v/>
          </cell>
          <cell r="S344" t="str">
            <v/>
          </cell>
          <cell r="U344" t="str">
            <v/>
          </cell>
        </row>
        <row r="345">
          <cell r="E345" t="str">
            <v/>
          </cell>
          <cell r="G345">
            <v>0</v>
          </cell>
          <cell r="Q345" t="str">
            <v/>
          </cell>
          <cell r="R345" t="str">
            <v/>
          </cell>
          <cell r="S345" t="str">
            <v/>
          </cell>
          <cell r="U345" t="str">
            <v/>
          </cell>
        </row>
        <row r="346">
          <cell r="E346" t="str">
            <v/>
          </cell>
          <cell r="G346">
            <v>0</v>
          </cell>
          <cell r="Q346" t="str">
            <v/>
          </cell>
          <cell r="R346" t="str">
            <v/>
          </cell>
          <cell r="S346" t="str">
            <v/>
          </cell>
          <cell r="U346" t="str">
            <v/>
          </cell>
        </row>
        <row r="347">
          <cell r="E347" t="str">
            <v/>
          </cell>
          <cell r="G347">
            <v>0</v>
          </cell>
          <cell r="Q347" t="str">
            <v/>
          </cell>
          <cell r="R347" t="str">
            <v/>
          </cell>
          <cell r="S347" t="str">
            <v/>
          </cell>
          <cell r="U347" t="str">
            <v/>
          </cell>
        </row>
        <row r="348">
          <cell r="E348" t="str">
            <v/>
          </cell>
          <cell r="G348">
            <v>0</v>
          </cell>
          <cell r="Q348" t="str">
            <v/>
          </cell>
          <cell r="R348" t="str">
            <v/>
          </cell>
          <cell r="S348" t="str">
            <v/>
          </cell>
          <cell r="U348" t="str">
            <v/>
          </cell>
        </row>
        <row r="349">
          <cell r="E349" t="str">
            <v/>
          </cell>
          <cell r="G349">
            <v>0</v>
          </cell>
          <cell r="Q349" t="str">
            <v/>
          </cell>
          <cell r="R349" t="str">
            <v/>
          </cell>
          <cell r="S349" t="str">
            <v/>
          </cell>
          <cell r="U349" t="str">
            <v/>
          </cell>
        </row>
        <row r="350">
          <cell r="E350" t="str">
            <v/>
          </cell>
          <cell r="G350">
            <v>0</v>
          </cell>
          <cell r="Q350" t="str">
            <v/>
          </cell>
          <cell r="R350" t="str">
            <v/>
          </cell>
          <cell r="S350" t="str">
            <v/>
          </cell>
          <cell r="U350" t="str">
            <v/>
          </cell>
        </row>
        <row r="351">
          <cell r="E351" t="str">
            <v/>
          </cell>
          <cell r="G351">
            <v>0</v>
          </cell>
          <cell r="Q351" t="str">
            <v/>
          </cell>
          <cell r="R351" t="str">
            <v/>
          </cell>
          <cell r="S351" t="str">
            <v/>
          </cell>
          <cell r="U351" t="str">
            <v/>
          </cell>
        </row>
        <row r="352">
          <cell r="E352" t="str">
            <v/>
          </cell>
          <cell r="G352">
            <v>0</v>
          </cell>
          <cell r="Q352" t="str">
            <v/>
          </cell>
          <cell r="R352" t="str">
            <v/>
          </cell>
          <cell r="S352" t="str">
            <v/>
          </cell>
          <cell r="U352" t="str">
            <v/>
          </cell>
        </row>
        <row r="353">
          <cell r="E353" t="str">
            <v/>
          </cell>
          <cell r="G353">
            <v>0</v>
          </cell>
          <cell r="Q353" t="str">
            <v/>
          </cell>
          <cell r="R353" t="str">
            <v/>
          </cell>
          <cell r="S353" t="str">
            <v/>
          </cell>
          <cell r="U353" t="str">
            <v/>
          </cell>
        </row>
        <row r="354">
          <cell r="E354" t="str">
            <v/>
          </cell>
          <cell r="G354">
            <v>0</v>
          </cell>
          <cell r="Q354" t="str">
            <v/>
          </cell>
          <cell r="R354" t="str">
            <v/>
          </cell>
          <cell r="S354" t="str">
            <v/>
          </cell>
          <cell r="U354" t="str">
            <v/>
          </cell>
        </row>
        <row r="355">
          <cell r="E355" t="str">
            <v/>
          </cell>
          <cell r="G355">
            <v>0</v>
          </cell>
          <cell r="Q355" t="str">
            <v/>
          </cell>
          <cell r="R355" t="str">
            <v/>
          </cell>
          <cell r="S355" t="str">
            <v/>
          </cell>
          <cell r="U355" t="str">
            <v/>
          </cell>
        </row>
        <row r="356">
          <cell r="E356" t="str">
            <v/>
          </cell>
          <cell r="G356">
            <v>0</v>
          </cell>
          <cell r="Q356" t="str">
            <v/>
          </cell>
          <cell r="R356" t="str">
            <v/>
          </cell>
          <cell r="S356" t="str">
            <v/>
          </cell>
          <cell r="U356" t="str">
            <v/>
          </cell>
        </row>
        <row r="357">
          <cell r="E357" t="str">
            <v/>
          </cell>
          <cell r="G357">
            <v>0</v>
          </cell>
          <cell r="Q357" t="str">
            <v/>
          </cell>
          <cell r="R357" t="str">
            <v/>
          </cell>
          <cell r="S357" t="str">
            <v/>
          </cell>
          <cell r="U357" t="str">
            <v/>
          </cell>
        </row>
        <row r="358">
          <cell r="E358" t="str">
            <v/>
          </cell>
          <cell r="G358">
            <v>0</v>
          </cell>
          <cell r="Q358" t="str">
            <v/>
          </cell>
          <cell r="R358" t="str">
            <v/>
          </cell>
          <cell r="S358" t="str">
            <v/>
          </cell>
          <cell r="U358" t="str">
            <v/>
          </cell>
        </row>
        <row r="359">
          <cell r="E359" t="str">
            <v/>
          </cell>
          <cell r="G359">
            <v>0</v>
          </cell>
          <cell r="Q359" t="str">
            <v/>
          </cell>
          <cell r="R359" t="str">
            <v/>
          </cell>
          <cell r="S359" t="str">
            <v/>
          </cell>
          <cell r="U359" t="str">
            <v/>
          </cell>
        </row>
        <row r="360">
          <cell r="E360" t="str">
            <v/>
          </cell>
          <cell r="G360">
            <v>0</v>
          </cell>
          <cell r="Q360" t="str">
            <v/>
          </cell>
          <cell r="R360" t="str">
            <v/>
          </cell>
          <cell r="S360" t="str">
            <v/>
          </cell>
          <cell r="U360" t="str">
            <v/>
          </cell>
        </row>
        <row r="361">
          <cell r="E361" t="str">
            <v/>
          </cell>
          <cell r="G361">
            <v>0</v>
          </cell>
          <cell r="Q361" t="str">
            <v/>
          </cell>
          <cell r="R361" t="str">
            <v/>
          </cell>
          <cell r="S361" t="str">
            <v/>
          </cell>
          <cell r="U361" t="str">
            <v/>
          </cell>
        </row>
        <row r="362">
          <cell r="E362" t="str">
            <v/>
          </cell>
          <cell r="G362">
            <v>0</v>
          </cell>
          <cell r="Q362" t="str">
            <v/>
          </cell>
          <cell r="R362" t="str">
            <v/>
          </cell>
          <cell r="S362" t="str">
            <v/>
          </cell>
          <cell r="U362" t="str">
            <v/>
          </cell>
        </row>
        <row r="363">
          <cell r="E363" t="str">
            <v/>
          </cell>
          <cell r="G363">
            <v>0</v>
          </cell>
          <cell r="Q363" t="str">
            <v/>
          </cell>
          <cell r="R363" t="str">
            <v/>
          </cell>
          <cell r="S363" t="str">
            <v/>
          </cell>
          <cell r="U363" t="str">
            <v/>
          </cell>
        </row>
        <row r="364">
          <cell r="E364" t="str">
            <v/>
          </cell>
          <cell r="G364">
            <v>0</v>
          </cell>
          <cell r="Q364" t="str">
            <v/>
          </cell>
          <cell r="R364" t="str">
            <v/>
          </cell>
          <cell r="S364" t="str">
            <v/>
          </cell>
          <cell r="U364" t="str">
            <v/>
          </cell>
        </row>
        <row r="365">
          <cell r="E365" t="str">
            <v/>
          </cell>
          <cell r="G365">
            <v>0</v>
          </cell>
          <cell r="Q365" t="str">
            <v/>
          </cell>
          <cell r="R365" t="str">
            <v/>
          </cell>
          <cell r="S365" t="str">
            <v/>
          </cell>
          <cell r="U365" t="str">
            <v/>
          </cell>
        </row>
        <row r="366">
          <cell r="E366" t="str">
            <v/>
          </cell>
          <cell r="G366">
            <v>0</v>
          </cell>
          <cell r="Q366" t="str">
            <v/>
          </cell>
          <cell r="R366" t="str">
            <v/>
          </cell>
          <cell r="S366" t="str">
            <v/>
          </cell>
          <cell r="U366" t="str">
            <v/>
          </cell>
        </row>
        <row r="367">
          <cell r="E367" t="str">
            <v/>
          </cell>
          <cell r="G367">
            <v>0</v>
          </cell>
          <cell r="Q367" t="str">
            <v/>
          </cell>
          <cell r="R367" t="str">
            <v/>
          </cell>
          <cell r="S367" t="str">
            <v/>
          </cell>
          <cell r="U367" t="str">
            <v/>
          </cell>
        </row>
        <row r="368">
          <cell r="E368" t="str">
            <v/>
          </cell>
          <cell r="G368">
            <v>0</v>
          </cell>
          <cell r="Q368" t="str">
            <v/>
          </cell>
          <cell r="R368" t="str">
            <v/>
          </cell>
          <cell r="S368" t="str">
            <v/>
          </cell>
          <cell r="U368" t="str">
            <v/>
          </cell>
        </row>
        <row r="369">
          <cell r="E369" t="str">
            <v/>
          </cell>
          <cell r="G369">
            <v>0</v>
          </cell>
          <cell r="Q369" t="str">
            <v/>
          </cell>
          <cell r="R369" t="str">
            <v/>
          </cell>
          <cell r="S369" t="str">
            <v/>
          </cell>
          <cell r="U369" t="str">
            <v/>
          </cell>
        </row>
        <row r="370">
          <cell r="E370" t="str">
            <v/>
          </cell>
          <cell r="G370">
            <v>0</v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G371">
            <v>0</v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G372">
            <v>0</v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G373">
            <v>0</v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G374">
            <v>0</v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G375">
            <v>0</v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G376">
            <v>0</v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G377">
            <v>0</v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G378">
            <v>0</v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G379">
            <v>0</v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G380">
            <v>0</v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G381">
            <v>0</v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G382">
            <v>0</v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G383">
            <v>0</v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G384">
            <v>0</v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G385">
            <v>0</v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G386">
            <v>0</v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G387">
            <v>0</v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G388">
            <v>0</v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G389">
            <v>0</v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G390">
            <v>0</v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G391">
            <v>0</v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G392">
            <v>0</v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G393">
            <v>0</v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G394">
            <v>0</v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G395">
            <v>0</v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G396">
            <v>0</v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G397">
            <v>0</v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G398">
            <v>0</v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G399">
            <v>0</v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G400">
            <v>0</v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G401">
            <v>0</v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G402">
            <v>0</v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G403">
            <v>0</v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G404">
            <v>0</v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G405">
            <v>0</v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G406">
            <v>0</v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G407">
            <v>0</v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G408">
            <v>0</v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G409">
            <v>0</v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G410">
            <v>0</v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G411">
            <v>0</v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G412">
            <v>0</v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G413">
            <v>0</v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G414">
            <v>0</v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G415">
            <v>0</v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G416">
            <v>0</v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G417">
            <v>0</v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G418">
            <v>0</v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G419">
            <v>0</v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G420">
            <v>0</v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G421">
            <v>0</v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G422">
            <v>0</v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G423">
            <v>0</v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G424">
            <v>0</v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G425">
            <v>0</v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G426">
            <v>0</v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G427">
            <v>0</v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G428">
            <v>0</v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G429">
            <v>0</v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G430">
            <v>0</v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G431">
            <v>0</v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G432">
            <v>0</v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G433">
            <v>0</v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G434">
            <v>0</v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G435">
            <v>0</v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G436">
            <v>0</v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G437">
            <v>0</v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G438">
            <v>0</v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G439">
            <v>0</v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G440">
            <v>0</v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G441">
            <v>0</v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G442">
            <v>0</v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G443">
            <v>0</v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G444">
            <v>0</v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G445">
            <v>0</v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G446">
            <v>0</v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G447">
            <v>0</v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G448">
            <v>0</v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G449">
            <v>0</v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G450">
            <v>0</v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G451">
            <v>0</v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G452">
            <v>0</v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G453">
            <v>0</v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G454">
            <v>0</v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G455">
            <v>0</v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G456">
            <v>0</v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G457">
            <v>0</v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G458">
            <v>0</v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G459">
            <v>0</v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G460">
            <v>0</v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G461">
            <v>0</v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G462">
            <v>0</v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G463">
            <v>0</v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G464">
            <v>0</v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G465">
            <v>0</v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G466">
            <v>0</v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G467">
            <v>0</v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G468">
            <v>0</v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G469">
            <v>0</v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G470">
            <v>0</v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G471">
            <v>0</v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G472">
            <v>0</v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G473">
            <v>0</v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G474">
            <v>0</v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G475">
            <v>0</v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G476">
            <v>0</v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G477">
            <v>0</v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G478">
            <v>0</v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G479">
            <v>0</v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G480">
            <v>0</v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G481">
            <v>0</v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G482">
            <v>0</v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G483">
            <v>0</v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G484">
            <v>0</v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G485">
            <v>0</v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G486">
            <v>0</v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G487">
            <v>0</v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G488">
            <v>0</v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G489">
            <v>0</v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G490">
            <v>0</v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G491">
            <v>0</v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G492">
            <v>0</v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G493">
            <v>0</v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G494">
            <v>0</v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G495">
            <v>0</v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G496">
            <v>0</v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G497">
            <v>0</v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G498">
            <v>0</v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G499">
            <v>0</v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G500">
            <v>0</v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G501">
            <v>0</v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G502">
            <v>0</v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G503">
            <v>0</v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G504">
            <v>0</v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G505">
            <v>0</v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G506">
            <v>0</v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G507">
            <v>0</v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G508">
            <v>0</v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G509">
            <v>0</v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G510">
            <v>0</v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G511">
            <v>0</v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G512">
            <v>0</v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G513">
            <v>0</v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G514">
            <v>0</v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G515">
            <v>0</v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G516">
            <v>0</v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G517">
            <v>0</v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G518">
            <v>0</v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G519">
            <v>0</v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G520">
            <v>0</v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G521">
            <v>0</v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G522">
            <v>0</v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G523">
            <v>0</v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G524">
            <v>0</v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G525">
            <v>0</v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G526">
            <v>0</v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G527">
            <v>0</v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G528">
            <v>0</v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G529">
            <v>0</v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G530">
            <v>0</v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G531">
            <v>0</v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G532">
            <v>0</v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G533">
            <v>0</v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G534">
            <v>0</v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G535">
            <v>0</v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G536">
            <v>0</v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G537">
            <v>0</v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G538">
            <v>0</v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G539">
            <v>0</v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G540">
            <v>0</v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G541">
            <v>0</v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G542">
            <v>0</v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G543">
            <v>0</v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G544">
            <v>0</v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G545">
            <v>0</v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G546">
            <v>0</v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G547">
            <v>0</v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G548">
            <v>0</v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G549">
            <v>0</v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G550">
            <v>0</v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G551">
            <v>0</v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G552">
            <v>0</v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G553">
            <v>0</v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G554">
            <v>0</v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G555">
            <v>0</v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G556">
            <v>0</v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G557">
            <v>0</v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G558">
            <v>0</v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G559">
            <v>0</v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G560">
            <v>0</v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G561">
            <v>0</v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G562">
            <v>0</v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G563">
            <v>0</v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G564">
            <v>0</v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G565">
            <v>0</v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G566">
            <v>0</v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G567">
            <v>0</v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G568">
            <v>0</v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G569">
            <v>0</v>
          </cell>
          <cell r="Q569" t="str">
            <v/>
          </cell>
          <cell r="R569" t="str">
            <v/>
          </cell>
          <cell r="U569" t="str">
            <v/>
          </cell>
        </row>
        <row r="570">
          <cell r="E570" t="str">
            <v/>
          </cell>
          <cell r="G570">
            <v>0</v>
          </cell>
          <cell r="Q570" t="str">
            <v/>
          </cell>
          <cell r="R570" t="str">
            <v/>
          </cell>
          <cell r="U570" t="str">
            <v/>
          </cell>
        </row>
        <row r="571">
          <cell r="E571" t="str">
            <v/>
          </cell>
          <cell r="G571">
            <v>0</v>
          </cell>
          <cell r="Q571" t="str">
            <v/>
          </cell>
          <cell r="R571" t="str">
            <v/>
          </cell>
          <cell r="U571" t="str">
            <v/>
          </cell>
        </row>
        <row r="572">
          <cell r="E572" t="str">
            <v/>
          </cell>
          <cell r="G572">
            <v>0</v>
          </cell>
          <cell r="Q572" t="str">
            <v/>
          </cell>
          <cell r="R572" t="str">
            <v/>
          </cell>
          <cell r="U572" t="str">
            <v/>
          </cell>
        </row>
        <row r="573">
          <cell r="E573" t="str">
            <v/>
          </cell>
          <cell r="G573">
            <v>0</v>
          </cell>
          <cell r="Q573" t="str">
            <v/>
          </cell>
          <cell r="R573" t="str">
            <v/>
          </cell>
          <cell r="U573" t="str">
            <v/>
          </cell>
        </row>
        <row r="574">
          <cell r="E574" t="str">
            <v/>
          </cell>
          <cell r="G574">
            <v>0</v>
          </cell>
          <cell r="Q574" t="str">
            <v/>
          </cell>
          <cell r="R574" t="str">
            <v/>
          </cell>
          <cell r="U574" t="str">
            <v/>
          </cell>
        </row>
        <row r="575">
          <cell r="E575" t="str">
            <v/>
          </cell>
          <cell r="G575">
            <v>0</v>
          </cell>
          <cell r="Q575" t="str">
            <v/>
          </cell>
          <cell r="R575" t="str">
            <v/>
          </cell>
          <cell r="U575" t="str">
            <v/>
          </cell>
        </row>
        <row r="576">
          <cell r="E576" t="str">
            <v/>
          </cell>
          <cell r="G576">
            <v>0</v>
          </cell>
          <cell r="Q576" t="str">
            <v/>
          </cell>
          <cell r="R576" t="str">
            <v/>
          </cell>
          <cell r="U576" t="str">
            <v/>
          </cell>
        </row>
        <row r="577">
          <cell r="E577" t="str">
            <v/>
          </cell>
          <cell r="G577">
            <v>0</v>
          </cell>
          <cell r="Q577" t="str">
            <v/>
          </cell>
          <cell r="R577" t="str">
            <v/>
          </cell>
          <cell r="U577" t="str">
            <v/>
          </cell>
        </row>
        <row r="578">
          <cell r="E578" t="str">
            <v/>
          </cell>
          <cell r="G578">
            <v>0</v>
          </cell>
          <cell r="Q578" t="str">
            <v/>
          </cell>
          <cell r="R578" t="str">
            <v/>
          </cell>
          <cell r="U578" t="str">
            <v/>
          </cell>
        </row>
        <row r="579">
          <cell r="E579" t="str">
            <v/>
          </cell>
          <cell r="G579">
            <v>0</v>
          </cell>
          <cell r="Q579" t="str">
            <v/>
          </cell>
          <cell r="R579" t="str">
            <v/>
          </cell>
          <cell r="U579" t="str">
            <v/>
          </cell>
        </row>
        <row r="580">
          <cell r="E580" t="str">
            <v/>
          </cell>
          <cell r="G580">
            <v>0</v>
          </cell>
          <cell r="Q580" t="str">
            <v/>
          </cell>
          <cell r="R580" t="str">
            <v/>
          </cell>
          <cell r="U580" t="str">
            <v/>
          </cell>
        </row>
        <row r="581">
          <cell r="E581" t="str">
            <v/>
          </cell>
          <cell r="G581">
            <v>0</v>
          </cell>
          <cell r="Q581" t="str">
            <v/>
          </cell>
          <cell r="R581" t="str">
            <v/>
          </cell>
          <cell r="U581" t="str">
            <v/>
          </cell>
        </row>
        <row r="582">
          <cell r="E582" t="str">
            <v/>
          </cell>
          <cell r="G582">
            <v>0</v>
          </cell>
          <cell r="Q582" t="str">
            <v/>
          </cell>
          <cell r="R582" t="str">
            <v/>
          </cell>
          <cell r="U582" t="str">
            <v/>
          </cell>
        </row>
        <row r="583">
          <cell r="E583" t="str">
            <v/>
          </cell>
          <cell r="G583">
            <v>0</v>
          </cell>
          <cell r="Q583" t="str">
            <v/>
          </cell>
          <cell r="R583" t="str">
            <v/>
          </cell>
          <cell r="U583" t="str">
            <v/>
          </cell>
        </row>
        <row r="584">
          <cell r="E584" t="str">
            <v/>
          </cell>
          <cell r="G584">
            <v>0</v>
          </cell>
          <cell r="Q584" t="str">
            <v/>
          </cell>
          <cell r="R584" t="str">
            <v/>
          </cell>
          <cell r="U584" t="str">
            <v/>
          </cell>
        </row>
        <row r="585">
          <cell r="E585" t="str">
            <v/>
          </cell>
          <cell r="G585">
            <v>0</v>
          </cell>
          <cell r="Q585" t="str">
            <v/>
          </cell>
          <cell r="R585" t="str">
            <v/>
          </cell>
          <cell r="U585" t="str">
            <v/>
          </cell>
        </row>
        <row r="586">
          <cell r="E586" t="str">
            <v/>
          </cell>
          <cell r="G586">
            <v>0</v>
          </cell>
          <cell r="Q586" t="str">
            <v/>
          </cell>
          <cell r="R586" t="str">
            <v/>
          </cell>
          <cell r="U586" t="str">
            <v/>
          </cell>
        </row>
        <row r="587">
          <cell r="E587" t="str">
            <v/>
          </cell>
          <cell r="G587">
            <v>0</v>
          </cell>
          <cell r="Q587" t="str">
            <v/>
          </cell>
          <cell r="R587" t="str">
            <v/>
          </cell>
          <cell r="U587" t="str">
            <v/>
          </cell>
        </row>
        <row r="588">
          <cell r="E588" t="str">
            <v/>
          </cell>
          <cell r="G588">
            <v>0</v>
          </cell>
          <cell r="Q588" t="str">
            <v/>
          </cell>
          <cell r="R588" t="str">
            <v/>
          </cell>
          <cell r="U588" t="str">
            <v/>
          </cell>
        </row>
        <row r="589">
          <cell r="E589" t="str">
            <v/>
          </cell>
          <cell r="G589">
            <v>0</v>
          </cell>
          <cell r="Q589" t="str">
            <v/>
          </cell>
          <cell r="R589" t="str">
            <v/>
          </cell>
          <cell r="U589" t="str">
            <v/>
          </cell>
        </row>
        <row r="590">
          <cell r="E590" t="str">
            <v/>
          </cell>
          <cell r="G590">
            <v>0</v>
          </cell>
          <cell r="Q590" t="str">
            <v/>
          </cell>
          <cell r="R590" t="str">
            <v/>
          </cell>
          <cell r="U590" t="str">
            <v/>
          </cell>
        </row>
        <row r="591">
          <cell r="E591" t="str">
            <v/>
          </cell>
          <cell r="G591">
            <v>0</v>
          </cell>
          <cell r="Q591" t="str">
            <v/>
          </cell>
          <cell r="R591" t="str">
            <v/>
          </cell>
          <cell r="U591" t="str">
            <v/>
          </cell>
        </row>
        <row r="592">
          <cell r="E592" t="str">
            <v/>
          </cell>
          <cell r="G592">
            <v>0</v>
          </cell>
          <cell r="Q592" t="str">
            <v/>
          </cell>
          <cell r="R592" t="str">
            <v/>
          </cell>
          <cell r="U592" t="str">
            <v/>
          </cell>
        </row>
        <row r="593">
          <cell r="E593" t="str">
            <v/>
          </cell>
          <cell r="G593">
            <v>0</v>
          </cell>
          <cell r="Q593" t="str">
            <v/>
          </cell>
          <cell r="R593" t="str">
            <v/>
          </cell>
          <cell r="U593" t="str">
            <v/>
          </cell>
        </row>
        <row r="594">
          <cell r="E594" t="str">
            <v/>
          </cell>
          <cell r="G594">
            <v>0</v>
          </cell>
          <cell r="Q594" t="str">
            <v/>
          </cell>
          <cell r="R594" t="str">
            <v/>
          </cell>
          <cell r="U594" t="str">
            <v/>
          </cell>
        </row>
        <row r="595">
          <cell r="E595" t="str">
            <v/>
          </cell>
          <cell r="G595">
            <v>0</v>
          </cell>
          <cell r="Q595" t="str">
            <v/>
          </cell>
          <cell r="R595" t="str">
            <v/>
          </cell>
          <cell r="U595" t="str">
            <v/>
          </cell>
        </row>
        <row r="596">
          <cell r="E596" t="str">
            <v/>
          </cell>
          <cell r="G596">
            <v>0</v>
          </cell>
          <cell r="Q596" t="str">
            <v/>
          </cell>
          <cell r="R596" t="str">
            <v/>
          </cell>
          <cell r="U596" t="str">
            <v/>
          </cell>
        </row>
        <row r="597">
          <cell r="E597" t="str">
            <v/>
          </cell>
          <cell r="G597">
            <v>0</v>
          </cell>
          <cell r="Q597" t="str">
            <v/>
          </cell>
          <cell r="R597" t="str">
            <v/>
          </cell>
          <cell r="U597" t="str">
            <v/>
          </cell>
        </row>
        <row r="598">
          <cell r="E598" t="str">
            <v/>
          </cell>
          <cell r="G598">
            <v>0</v>
          </cell>
          <cell r="Q598" t="str">
            <v/>
          </cell>
          <cell r="R598" t="str">
            <v/>
          </cell>
          <cell r="U598" t="str">
            <v/>
          </cell>
        </row>
        <row r="599">
          <cell r="E599" t="str">
            <v/>
          </cell>
          <cell r="G599">
            <v>0</v>
          </cell>
          <cell r="Q599" t="str">
            <v/>
          </cell>
          <cell r="R599" t="str">
            <v/>
          </cell>
          <cell r="U599" t="str">
            <v/>
          </cell>
        </row>
        <row r="600">
          <cell r="E600" t="str">
            <v/>
          </cell>
          <cell r="G600">
            <v>0</v>
          </cell>
          <cell r="Q600" t="str">
            <v/>
          </cell>
          <cell r="R600" t="str">
            <v/>
          </cell>
          <cell r="U600" t="str">
            <v/>
          </cell>
        </row>
        <row r="601">
          <cell r="E601" t="str">
            <v/>
          </cell>
          <cell r="G601">
            <v>0</v>
          </cell>
          <cell r="Q601" t="str">
            <v/>
          </cell>
          <cell r="R601" t="str">
            <v/>
          </cell>
          <cell r="U601" t="str">
            <v/>
          </cell>
        </row>
      </sheetData>
      <sheetData sheetId="7"/>
      <sheetData sheetId="8"/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финишировал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финишировал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 t="str">
            <v/>
          </cell>
          <cell r="AB9">
            <v>0</v>
          </cell>
          <cell r="AC9" t="str">
            <v/>
          </cell>
          <cell r="AD9" t="str">
            <v>не финишировал</v>
          </cell>
          <cell r="AF9" t="str">
            <v/>
          </cell>
          <cell r="AH9" t="str">
            <v/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финишировал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финишировал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финишировал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финишировал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финишировал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финишировал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финишировал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финишировал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финишировал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финишировал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финишировал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финишировал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финишировал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финишировал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финишировал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финишировал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финишировал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финишировал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финишировал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финишировал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финишировал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финишировал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финишировал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финишировал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финишировал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финишировал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финишировал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финишировал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финишировал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финишировал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финишировал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финишировал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финишировал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финишировал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финишировал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финишировал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финишировал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финишировал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финишировал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финишировал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финишировал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финишировал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финишировал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финишировал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финишировал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финишировал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финишировал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финишировал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финишировал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финишировал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финишировал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финишировал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финишировал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финишировал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финишировал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финишировал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финишировал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финишировал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финишировал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финишировал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финишировал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финишировал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финишировал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финишировал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финишировал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финишировал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финишировал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финишировал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финишировал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финишировал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финишировал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финишировал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финишировал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финишировал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финишировал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финишировал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финишировал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финишировал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финишировал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финишировал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финишировал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финишировал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финишировал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финишировал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финишировал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финишировал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финишировал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финишировал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финишировал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финишировал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финишировал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финишировал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финишировал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финишировал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финишировал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финишировал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финишировал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финишировал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финишировал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финишировал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финишировал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финишировал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финишировал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финишировал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финишировал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финишировал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финишировал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финишировал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финишировал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финишировал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финишировал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финишировал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финишировал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финишировал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финишировал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финишировал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финишировал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финишировал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финишировал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финишировал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финишировал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финишировал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финишировал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финишировал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финишировал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финишировал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финишировал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финишировал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финишировал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финишировал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финишировал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финишировал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финишировал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финишировал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финишировал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финишировал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финишировал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финишировал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финишировал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финишировал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финишировал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финишировал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финишировал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финишировал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финишировал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финишировал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финишировал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финишировал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финишировал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финишировал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финишировал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финишировал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финишировал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финишировал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финишировал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финишировал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финишировал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финишировал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финишировал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финишировал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финишировал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финишировал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финишировал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финишировал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финишировал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финишировал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финишировал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финишировал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финишировал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финишировал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финишировал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финишировал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финишировал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финишировал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финишировал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финишировал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финишировал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финишировал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финишировал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финишировал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финишировал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финишировал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финишировал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финишировал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финишировал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финишировал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финишировал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финишировал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финишировал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финишировал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финишировал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финишировал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финишировал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финишировал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финишировал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финишировал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финишировал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финишировал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финишировал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финишировал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финишировал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финишировал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финишировал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финишировал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финишировал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финишировал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финишировал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финишировал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финишировал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финишировал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финишировал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финишировал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финишировал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финишировал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финишировал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финишировал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финишировал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финишировал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финишировал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финишировал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финишировал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финишировал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финишировал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финишировал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финишировал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финишировал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финишировал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финишировал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финишировал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финишировал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финишировал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финишировал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финишировал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финишировал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финишировал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финишировал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финишировал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финишировал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финишировал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финишировал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финишировал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финишировал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финишировал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финишировал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финишировал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финишировал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финишировал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финишировал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финишировал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финишировал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финишировал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финишировал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финишировал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финишировал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финишировал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финишировал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финишировал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финишировал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финишировал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финишировал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финишировал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финишировал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финишировал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финишировал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финишировал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финишировал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финишировал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финишировал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финишировал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финишировал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финишировал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финишировал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финишировал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финишировал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финишировал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финишировал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финишировал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финишировал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финишировал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финишировал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финишировал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финишировал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финишировал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финишировал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финишировал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финишировал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финишировал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финишировал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финишировал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финишировал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финишировал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финишировал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финишировал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финишировал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финишировал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финишировал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финишировал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финишировал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финишировал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финишировал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финишировал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финишировал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финишировал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финишировал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финишировал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финишировал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финишировал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финишировал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финишировал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финишировал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финишировал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финишировал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финишировал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финишировал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финишировал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финишировал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финишировал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финишировал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финишировал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финишировал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финишировал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финишировал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финишировал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финишировал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финишировал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финишировал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финишировал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финишировал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финишировал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финишировал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финишировал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финишировал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финишировал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финишировал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финишировал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финишировал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финишировал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финишировал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финишировал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финишировал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финишировал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финишировал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финишировал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финишировал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финишировал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финишировал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финишировал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финишировал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финишировал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финишировал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финишировал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финишировал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финишировал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финишировал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финишировал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финишировал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финишировал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финишировал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финишировал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финишировал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финишировал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финишировал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финишировал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финишировал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финишировал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финишировал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финишировал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финишировал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финишировал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финишировал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финишировал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финишировал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финишировал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финишировал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финишировал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финишировал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финишировал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финишировал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финишировал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финишировал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финишировал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финишировал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финишировал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финишировал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финишировал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финишировал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финишировал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финишировал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финишировал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финишировал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финишировал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финишировал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финишировал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финишировал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финишировал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финишировал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финишировал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финишировал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финишировал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финишировал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финишировал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финишировал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финишировал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финишировал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финишировал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финишировал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финишировал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финишировал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финишировал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финишировал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финишировал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финишировал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финишировал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финишировал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финишировал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финишировал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финишировал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финишировал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финишировал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финишировал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финишировал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финишировал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финишировал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финишировал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финишировал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финишировал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финишировал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финишировал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финишировал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финишировал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финишировал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финишировал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финишировал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финишировал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финишировал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финишировал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финишировал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финишировал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финишировал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финишировал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финишировал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финишировал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финишировал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финишировал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финишировал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финишировал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финишировал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финишировал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финишировал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финишировал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финишировал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финишировал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финишировал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финишировал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финишировал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финишировал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финишировал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финишировал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финишировал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финишировал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финишировал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финишировал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финишировал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финишировал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финишировал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финишировал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финишировал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финишировал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финишировал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финишировал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финишировал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финишировал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финишировал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финишировал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финишировал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финишировал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финишировал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финишировал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финишировал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финишировал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финишировал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финишировал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финишировал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финишировал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финишировал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финишировал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финишировал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финишировал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финишировал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финишировал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финишировал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финишировал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финишировал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финишировал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финишировал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финишировал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финишировал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финишировал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финишировал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финишировал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финишировал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финишировал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финишировал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финишировал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финишировал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финишировал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финишировал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финишировал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финишировал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финишировал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финишировал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финишировал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финишировал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финишировал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финишировал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финишировал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финишировал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финишировал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финишировал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финишировал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финишировал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финишировал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финишировал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финишировал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финишировал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финишировал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финишировал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финишировал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финишировал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финишировал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финишировал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финишировал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финишировал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финишировал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финишировал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финишировал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финишировал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финишировал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финишировал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финишировал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финишировал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финишировал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финишировал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финишировал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финишировал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финишировал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финишировал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финишировал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финишировал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финишировал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финишировал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финишировал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финишировал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финишировал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финишировал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финишировал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финишировал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финишировал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финишировал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финишировал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финишировал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финишировал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финишировал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финишировал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финишировал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финишировал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финишировал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финишировал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финишировал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финишировал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финишировал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финишировал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финишировал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финишировал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финишировал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финишировал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финишировал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финишировал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финишировал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финишировал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финишировал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финишировал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финишировал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финишировал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финишировал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финишировал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финишировал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финишировал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финишировал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финишировал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финишировал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финишировал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финишировал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финишировал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финишировал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финишировал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финишировал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финишировал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финишировал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финишировал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финишировал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финишировал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финишировал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финишировал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финишировал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финишировал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финишировал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финишировал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финишировал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финишировал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финишировал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финишировал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финишировал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финишировал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финишировал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финишировал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финишировал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финишировал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финишировал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финишировал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финишировал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финишировал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финишировал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финишировал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финишировал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финишировал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финишировал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финишировал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финишировал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финишировал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финишировал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финишировал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финишировал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финишировал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финишировал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финишировал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финишировал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финишировал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финишировал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финишировал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финишировал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финишировал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финишировал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финишировал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финишировал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финишировал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финишировал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финишировал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финишировал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финишировал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финишировал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финишировал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финишировал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финишировал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финишировал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финишировал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финишировал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финишировал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финишировал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финишировал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финишировал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финишировал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финишировал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финишировал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финишировал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финишировал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финишировал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финишировал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финишировал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финишировал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финишировал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финишировал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финишировал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финишировал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финишировал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финишировал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финишировал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финишировал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финишировал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финишировал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финишировал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финишировал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финишировал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финишировал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финишировал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финишировал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финишировал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финишировал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финишировал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финишировал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финишировал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финишировал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финишировал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финишировал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финишировал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финишировал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финишировал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43783.798823958336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финишировал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финишировал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финишировал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финишировал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финишировал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S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финишировал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финишировал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финишировал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финишировал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финишировал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финишировал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финишировал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финишировал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финишировал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финишировал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финишировал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финишировал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финишировал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финишировал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финишировал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финишировал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финишировал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финишировал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финишировал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финишировал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финишировал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финишировал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финишировал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финишировал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финишировал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финишировал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финишировал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финишировал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финишировал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финишировал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финишировал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финишировал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финишировал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финишировал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финишировал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финишировал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финишировал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финишировал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финишировал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финишировал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финишировал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финишировал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финишировал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финишировал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финишировал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финишировал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финишировал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финишировал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финишировал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финишировал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финишировал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финишировал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финишировал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финишировал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финишировал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финишировал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финишировал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финишировал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финишировал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финишировал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финишировал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финишировал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финишировал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финишировал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финишировал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финишировал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финишировал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финишировал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финишировал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финишировал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финишировал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финишировал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финишировал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финишировал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финишировал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финишировал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финишировал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финишировал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финишировал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финишировал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финишировал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финишировал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финишировал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финишировал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финишировал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финишировал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финишировал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финишировал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финишировал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финишировал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финишировал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финишировал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финишировал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финишировал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финишировал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финишировал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финишировал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финишировал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финишировал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финишировал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финишировал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финишировал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финишировал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финишировал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финишировал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финишировал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финишировал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финишировал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финишировал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финишировал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финишировал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финишировал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финишировал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финишировал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финишировал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финишировал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финишировал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финишировал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финишировал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финишировал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финишировал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финишировал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финишировал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финишировал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финишировал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финишировал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финишировал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финишировал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финишировал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финишировал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финишировал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финишировал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финишировал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финишировал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финишировал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финишировал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финишировал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финишировал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финишировал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финишировал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финишировал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финишировал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финишировал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финишировал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финишировал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финишировал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финишировал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финишировал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финишировал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финишировал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финишировал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финишировал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финишировал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финишировал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финишировал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финишировал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финишировал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финишировал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финишировал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финишировал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финишировал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финишировал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финишировал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финишировал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финишировал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финишировал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финишировал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финишировал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финишировал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финишировал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финишировал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финишировал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финишировал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финишировал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финишировал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финишировал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финишировал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финишировал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финишировал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финишировал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финишировал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финишировал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финишировал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финишировал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финишировал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финишировал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финишировал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финишировал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финишировал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финишировал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финишировал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финишировал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финишировал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финишировал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финишировал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финишировал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финишировал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финишировал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финишировал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финишировал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финишировал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финишировал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финишировал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финишировал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финишировал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финишировал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финишировал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финишировал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финишировал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финишировал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финишировал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финишировал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финишировал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финишировал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финишировал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финишировал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финишировал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финишировал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финишировал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финишировал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финишировал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финишировал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финишировал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финишировал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финишировал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финишировал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финишировал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финишировал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финишировал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финишировал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финишировал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финишировал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финишировал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финишировал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финишировал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финишировал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финишировал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финишировал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финишировал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финишировал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финишировал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финишировал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финишировал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финишировал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финишировал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финишировал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финишировал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финишировал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финишировал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финишировал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финишировал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финишировал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финишировал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финишировал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финишировал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финишировал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финишировал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финишировал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финишировал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финишировал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финишировал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финишировал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финишировал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финишировал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финишировал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финишировал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финишировал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финишировал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финишировал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финишировал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финишировал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финишировал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финишировал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финишировал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финишировал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финишировал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финишировал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финишировал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финишировал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финишировал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финишировал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финишировал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финишировал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финишировал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финишировал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финишировал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финишировал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финишировал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финишировал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финишировал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финишировал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финишировал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финишировал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финишировал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финишировал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43783.798823958336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финишировал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финишировал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финишировал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финишировал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финишировал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финишировал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финишировал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финишировал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финишировал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финишировал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финишировал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финишировал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финишировал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финишировал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финишировал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финишировал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финишировал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финишировал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финишировал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финишировал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финишировал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финишировал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финишировал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финишировал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финишировал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финишировал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финишировал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финишировал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финишировал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финишировал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финишировал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финишировал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финишировал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финишировал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финишировал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финишировал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финишировал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финишировал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финишировал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финишировал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финишировал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финишировал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финишировал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финишировал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финишировал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финишировал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финишировал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финишировал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финишировал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финишировал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финишировал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финишировал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финишировал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финишировал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финишировал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финишировал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финишировал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финишировал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финишировал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финишировал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финишировал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финишировал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финишировал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финишировал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финишировал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финишировал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финишировал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финишировал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финишировал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финишировал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финишировал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финишировал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финишировал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финишировал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финишировал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финишировал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финишировал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финишировал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финишировал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финишировал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финишировал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финишировал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финишировал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финишировал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финишировал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финишировал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финишировал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финишировал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финишировал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финишировал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финишировал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финишировал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финишировал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финишировал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финишировал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финишировал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финишировал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финишировал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финишировал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финишировал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финишировал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финишировал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финишировал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финишировал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финишировал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финишировал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финишировал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финишировал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финишировал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финишировал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финишировал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финишировал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финишировал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финишировал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финишировал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финишировал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финишировал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финишировал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финишировал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финишировал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финишировал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финишировал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финишировал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финишировал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финишировал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финишировал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финишировал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финишировал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финишировал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финишировал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финишировал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финишировал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финишировал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финишировал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финишировал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финишировал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финишировал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финишировал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финишировал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финишировал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финишировал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финишировал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финишировал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финишировал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финишировал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финишировал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финишировал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финишировал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финишировал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финишировал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43783.798823958336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 refreshError="1"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 refreshError="1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Списки"/>
      <sheetName val="База"/>
      <sheetName val="Лист1"/>
      <sheetName val="МЖ_4"/>
      <sheetName val="ЮД16-18_3"/>
      <sheetName val="ЮД14-15_3"/>
      <sheetName val="МЖ_2"/>
      <sheetName val="ЮД14-15_2"/>
      <sheetName val="МД12-13_2"/>
      <sheetName val="МД12-13_1"/>
      <sheetName val="МД10-11_1"/>
    </sheetNames>
    <sheetDataSet>
      <sheetData sheetId="0"/>
      <sheetData sheetId="1">
        <row r="1">
          <cell r="A1" t="str">
            <v>б/р</v>
          </cell>
          <cell r="B1" t="str">
            <v>м</v>
          </cell>
          <cell r="D1">
            <v>1</v>
          </cell>
          <cell r="E1">
            <v>1</v>
          </cell>
        </row>
        <row r="2">
          <cell r="A2" t="str">
            <v>3ю</v>
          </cell>
          <cell r="B2" t="str">
            <v>ж</v>
          </cell>
          <cell r="E2">
            <v>2</v>
          </cell>
        </row>
        <row r="3">
          <cell r="A3" t="str">
            <v>2ю</v>
          </cell>
          <cell r="E3">
            <v>3</v>
          </cell>
        </row>
        <row r="4">
          <cell r="A4" t="str">
            <v>1ю</v>
          </cell>
          <cell r="E4">
            <v>4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арт_ЛИЧКА"/>
    </sheetNames>
    <sheetDataSet>
      <sheetData sheetId="0">
        <row r="8">
          <cell r="B8" t="str">
            <v>Петров Алексей</v>
          </cell>
          <cell r="C8">
            <v>21</v>
          </cell>
          <cell r="D8" t="str">
            <v>б/р</v>
          </cell>
          <cell r="E8">
            <v>2006</v>
          </cell>
          <cell r="F8" t="str">
            <v>м</v>
          </cell>
          <cell r="G8" t="str">
            <v>ЮД 14-15_2</v>
          </cell>
          <cell r="H8" t="str">
            <v>МБУДО ДДТ</v>
          </cell>
          <cell r="I8" t="str">
            <v>Псковская область,  г. Великие Луки</v>
          </cell>
          <cell r="J8">
            <v>1</v>
          </cell>
          <cell r="K8">
            <v>1</v>
          </cell>
          <cell r="L8">
            <v>1</v>
          </cell>
          <cell r="M8">
            <v>0</v>
          </cell>
          <cell r="N8" t="str">
            <v>сб</v>
          </cell>
        </row>
        <row r="9">
          <cell r="B9" t="str">
            <v>Бутор Артем</v>
          </cell>
          <cell r="C9">
            <v>111</v>
          </cell>
          <cell r="D9" t="str">
            <v>1ю</v>
          </cell>
          <cell r="E9">
            <v>2008</v>
          </cell>
          <cell r="F9" t="str">
            <v>м</v>
          </cell>
          <cell r="G9" t="str">
            <v>МД 12-13_2</v>
          </cell>
          <cell r="H9" t="str">
            <v>ШСК "Рекорд"</v>
          </cell>
          <cell r="I9" t="str">
            <v>Санкт-Петербург, Колпинский район</v>
          </cell>
          <cell r="J9">
            <v>2</v>
          </cell>
          <cell r="K9">
            <v>1</v>
          </cell>
          <cell r="L9">
            <v>1</v>
          </cell>
          <cell r="M9">
            <v>4</v>
          </cell>
          <cell r="N9" t="str">
            <v>сб</v>
          </cell>
        </row>
        <row r="10">
          <cell r="B10" t="str">
            <v>Терешонок Иван</v>
          </cell>
          <cell r="C10">
            <v>211</v>
          </cell>
          <cell r="D10">
            <v>2</v>
          </cell>
          <cell r="E10">
            <v>2006</v>
          </cell>
          <cell r="F10" t="str">
            <v>м</v>
          </cell>
          <cell r="G10" t="str">
            <v>МД 12-13_2</v>
          </cell>
          <cell r="H10" t="str">
            <v>ДДТ Приморского района</v>
          </cell>
          <cell r="I10" t="str">
            <v>Санкт-Петербург, Приморский район</v>
          </cell>
          <cell r="J10">
            <v>3</v>
          </cell>
          <cell r="K10">
            <v>1</v>
          </cell>
          <cell r="L10">
            <v>1</v>
          </cell>
          <cell r="M10">
            <v>12</v>
          </cell>
          <cell r="N10" t="str">
            <v>сб</v>
          </cell>
        </row>
        <row r="11">
          <cell r="B11" t="str">
            <v>Лукин Дмитрий</v>
          </cell>
          <cell r="C11">
            <v>22</v>
          </cell>
          <cell r="D11" t="str">
            <v>б/р</v>
          </cell>
          <cell r="E11">
            <v>2003</v>
          </cell>
          <cell r="F11" t="str">
            <v>м</v>
          </cell>
          <cell r="G11" t="str">
            <v>МЖ_2</v>
          </cell>
          <cell r="H11" t="str">
            <v>МБУДО ДДТ</v>
          </cell>
          <cell r="I11" t="str">
            <v>Псковская область,  г. Великие Луки</v>
          </cell>
          <cell r="J11">
            <v>4</v>
          </cell>
          <cell r="K11">
            <v>2</v>
          </cell>
          <cell r="L11">
            <v>1</v>
          </cell>
          <cell r="M11">
            <v>0</v>
          </cell>
          <cell r="N11" t="str">
            <v>сб</v>
          </cell>
        </row>
        <row r="12">
          <cell r="B12" t="str">
            <v>Курнакин Игорь</v>
          </cell>
          <cell r="C12">
            <v>141</v>
          </cell>
          <cell r="D12" t="str">
            <v>1ю</v>
          </cell>
          <cell r="E12">
            <v>2007</v>
          </cell>
          <cell r="F12" t="str">
            <v>м</v>
          </cell>
          <cell r="G12" t="str">
            <v>МД 12-13_2</v>
          </cell>
          <cell r="H12" t="str">
            <v>ШСК "ЛиС" ГБОУ СОШ № 339</v>
          </cell>
          <cell r="I12" t="str">
            <v>Санкт-Петербург, Невский район</v>
          </cell>
          <cell r="J12">
            <v>5</v>
          </cell>
          <cell r="K12">
            <v>1</v>
          </cell>
          <cell r="L12">
            <v>1</v>
          </cell>
          <cell r="M12">
            <v>4</v>
          </cell>
          <cell r="N12" t="str">
            <v>сб</v>
          </cell>
        </row>
        <row r="13">
          <cell r="B13" t="str">
            <v>Фомичев Прохор</v>
          </cell>
          <cell r="C13">
            <v>92</v>
          </cell>
          <cell r="D13" t="str">
            <v>б/р</v>
          </cell>
          <cell r="E13">
            <v>2004</v>
          </cell>
          <cell r="F13" t="str">
            <v>м</v>
          </cell>
          <cell r="G13" t="str">
            <v>ЮД 14-15_2</v>
          </cell>
          <cell r="H13" t="str">
            <v>ГБОУ СОШ № 26</v>
          </cell>
          <cell r="I13" t="str">
            <v>Санкт-Петербург, Невский район</v>
          </cell>
          <cell r="J13">
            <v>6</v>
          </cell>
          <cell r="K13">
            <v>2</v>
          </cell>
          <cell r="L13">
            <v>1</v>
          </cell>
          <cell r="M13">
            <v>0</v>
          </cell>
          <cell r="N13" t="str">
            <v>сб</v>
          </cell>
        </row>
        <row r="14">
          <cell r="B14" t="str">
            <v>Юркин Кирилл</v>
          </cell>
          <cell r="C14">
            <v>23</v>
          </cell>
          <cell r="D14" t="str">
            <v>б/р</v>
          </cell>
          <cell r="E14">
            <v>2004</v>
          </cell>
          <cell r="F14" t="str">
            <v>м</v>
          </cell>
          <cell r="G14" t="str">
            <v>ЮД 14-15_2</v>
          </cell>
          <cell r="H14" t="str">
            <v>МБУДО ДДТ</v>
          </cell>
          <cell r="I14" t="str">
            <v>Псковская область,  г. Великие Луки</v>
          </cell>
          <cell r="J14">
            <v>7</v>
          </cell>
          <cell r="K14">
            <v>3</v>
          </cell>
          <cell r="L14">
            <v>1</v>
          </cell>
          <cell r="M14">
            <v>0</v>
          </cell>
          <cell r="N14" t="str">
            <v>сб</v>
          </cell>
        </row>
        <row r="15">
          <cell r="B15" t="str">
            <v>Сальников Василий</v>
          </cell>
          <cell r="C15">
            <v>112</v>
          </cell>
          <cell r="D15" t="str">
            <v>1ю</v>
          </cell>
          <cell r="E15">
            <v>2008</v>
          </cell>
          <cell r="F15" t="str">
            <v>м</v>
          </cell>
          <cell r="G15" t="str">
            <v>МД 12-13_2</v>
          </cell>
          <cell r="H15" t="str">
            <v>ШСК "Рекорд"</v>
          </cell>
          <cell r="I15" t="str">
            <v>Санкт-Петербург, Колпинский район</v>
          </cell>
          <cell r="J15">
            <v>8</v>
          </cell>
          <cell r="K15">
            <v>2</v>
          </cell>
          <cell r="L15">
            <v>1</v>
          </cell>
          <cell r="M15">
            <v>4</v>
          </cell>
          <cell r="N15" t="str">
            <v>сб</v>
          </cell>
        </row>
        <row r="16">
          <cell r="B16" t="str">
            <v>Лебедев Иван</v>
          </cell>
          <cell r="C16">
            <v>212</v>
          </cell>
          <cell r="D16" t="str">
            <v>1ю</v>
          </cell>
          <cell r="E16">
            <v>2006</v>
          </cell>
          <cell r="F16" t="str">
            <v>м</v>
          </cell>
          <cell r="G16" t="str">
            <v>МД 12-13_2</v>
          </cell>
          <cell r="H16" t="str">
            <v>ДДТ Приморского района</v>
          </cell>
          <cell r="I16" t="str">
            <v>Санкт-Петербург, Приморский район</v>
          </cell>
          <cell r="J16">
            <v>9</v>
          </cell>
          <cell r="K16">
            <v>2</v>
          </cell>
          <cell r="L16">
            <v>1</v>
          </cell>
          <cell r="M16">
            <v>4</v>
          </cell>
          <cell r="N16" t="str">
            <v>сб</v>
          </cell>
        </row>
        <row r="17">
          <cell r="B17" t="str">
            <v>Жуков Дмитрий</v>
          </cell>
          <cell r="C17">
            <v>24</v>
          </cell>
          <cell r="D17" t="str">
            <v>б/р</v>
          </cell>
          <cell r="E17">
            <v>2004</v>
          </cell>
          <cell r="F17" t="str">
            <v>м</v>
          </cell>
          <cell r="G17" t="str">
            <v>ЮД 14-15_2</v>
          </cell>
          <cell r="H17" t="str">
            <v>МБУДО ДДТ</v>
          </cell>
          <cell r="I17" t="str">
            <v>Псковская область,  г. Великие Луки</v>
          </cell>
          <cell r="J17">
            <v>10</v>
          </cell>
          <cell r="K17">
            <v>4</v>
          </cell>
          <cell r="L17">
            <v>1</v>
          </cell>
          <cell r="M17">
            <v>0</v>
          </cell>
          <cell r="N17" t="str">
            <v>сб</v>
          </cell>
        </row>
        <row r="18">
          <cell r="B18" t="str">
            <v>Павлов Никита</v>
          </cell>
          <cell r="C18">
            <v>142</v>
          </cell>
          <cell r="D18" t="str">
            <v>1ю</v>
          </cell>
          <cell r="E18">
            <v>2007</v>
          </cell>
          <cell r="F18" t="str">
            <v>м</v>
          </cell>
          <cell r="G18" t="str">
            <v>МД 12-13_2</v>
          </cell>
          <cell r="H18" t="str">
            <v>ШСК "ЛиС" ГБОУ СОШ № 339</v>
          </cell>
          <cell r="I18" t="str">
            <v>Санкт-Петербург, Невский район</v>
          </cell>
          <cell r="J18">
            <v>11</v>
          </cell>
          <cell r="K18">
            <v>2</v>
          </cell>
          <cell r="L18">
            <v>1</v>
          </cell>
          <cell r="M18">
            <v>4</v>
          </cell>
          <cell r="N18" t="str">
            <v>сб</v>
          </cell>
        </row>
        <row r="19">
          <cell r="B19" t="str">
            <v>Котовский Егор</v>
          </cell>
          <cell r="C19">
            <v>91</v>
          </cell>
          <cell r="D19" t="str">
            <v>1ю</v>
          </cell>
          <cell r="E19">
            <v>2005</v>
          </cell>
          <cell r="F19" t="str">
            <v>м</v>
          </cell>
          <cell r="G19" t="str">
            <v>ЮД 14-15_2</v>
          </cell>
          <cell r="H19" t="str">
            <v>ГБОУ СОШ № 26</v>
          </cell>
          <cell r="I19" t="str">
            <v>Санкт-Петербург, Невский район</v>
          </cell>
          <cell r="J19">
            <v>12</v>
          </cell>
          <cell r="K19">
            <v>1</v>
          </cell>
          <cell r="L19">
            <v>1</v>
          </cell>
          <cell r="M19">
            <v>4</v>
          </cell>
          <cell r="N19" t="str">
            <v>сб</v>
          </cell>
        </row>
        <row r="20">
          <cell r="B20" t="str">
            <v>Болгарова Екатерина</v>
          </cell>
          <cell r="C20">
            <v>25</v>
          </cell>
          <cell r="D20" t="str">
            <v>б/р</v>
          </cell>
          <cell r="E20">
            <v>2006</v>
          </cell>
          <cell r="F20" t="str">
            <v>ж</v>
          </cell>
          <cell r="G20" t="str">
            <v>МД 12-13_2</v>
          </cell>
          <cell r="H20" t="str">
            <v>МБУДО ДДТ</v>
          </cell>
          <cell r="I20" t="str">
            <v>Псковская область,  г. Великие Луки</v>
          </cell>
          <cell r="J20">
            <v>13</v>
          </cell>
          <cell r="K20">
            <v>5</v>
          </cell>
          <cell r="L20">
            <v>1</v>
          </cell>
          <cell r="M20">
            <v>0</v>
          </cell>
          <cell r="N20" t="str">
            <v>сб</v>
          </cell>
        </row>
        <row r="21">
          <cell r="B21" t="str">
            <v>Рыкачев Максим</v>
          </cell>
          <cell r="C21">
            <v>113</v>
          </cell>
          <cell r="D21" t="str">
            <v>1ю</v>
          </cell>
          <cell r="E21">
            <v>2008</v>
          </cell>
          <cell r="F21" t="str">
            <v>м</v>
          </cell>
          <cell r="G21" t="str">
            <v>МД 12-13_2</v>
          </cell>
          <cell r="H21" t="str">
            <v>ШСК "Рекорд"</v>
          </cell>
          <cell r="I21" t="str">
            <v>Санкт-Петербург, Колпинский район</v>
          </cell>
          <cell r="J21">
            <v>14</v>
          </cell>
          <cell r="K21">
            <v>3</v>
          </cell>
          <cell r="L21">
            <v>1</v>
          </cell>
          <cell r="M21">
            <v>4</v>
          </cell>
          <cell r="N21" t="str">
            <v>сб</v>
          </cell>
        </row>
        <row r="22">
          <cell r="B22" t="str">
            <v>Бабичев Артём</v>
          </cell>
          <cell r="C22">
            <v>213</v>
          </cell>
          <cell r="D22">
            <v>2</v>
          </cell>
          <cell r="E22">
            <v>2006</v>
          </cell>
          <cell r="F22" t="str">
            <v>м</v>
          </cell>
          <cell r="G22" t="str">
            <v>МД 12-13_2</v>
          </cell>
          <cell r="H22" t="str">
            <v>ДДТ Приморского района</v>
          </cell>
          <cell r="I22" t="str">
            <v>Санкт-Петербург, Приморский район</v>
          </cell>
          <cell r="J22">
            <v>15</v>
          </cell>
          <cell r="K22">
            <v>3</v>
          </cell>
          <cell r="L22">
            <v>1</v>
          </cell>
          <cell r="M22">
            <v>12</v>
          </cell>
          <cell r="N22" t="str">
            <v>сб</v>
          </cell>
        </row>
        <row r="23">
          <cell r="B23" t="str">
            <v>Зуева Дарья</v>
          </cell>
          <cell r="C23">
            <v>26</v>
          </cell>
          <cell r="D23" t="str">
            <v>б/р</v>
          </cell>
          <cell r="E23">
            <v>2005</v>
          </cell>
          <cell r="F23" t="str">
            <v>ж</v>
          </cell>
          <cell r="G23" t="str">
            <v>ЮД 14-15_2</v>
          </cell>
          <cell r="H23" t="str">
            <v>МБУДО ДДТ</v>
          </cell>
          <cell r="I23" t="str">
            <v>Псковская область,  г. Великие Луки</v>
          </cell>
          <cell r="J23">
            <v>16</v>
          </cell>
          <cell r="K23">
            <v>6</v>
          </cell>
          <cell r="L23">
            <v>1</v>
          </cell>
          <cell r="M23">
            <v>0</v>
          </cell>
          <cell r="N23" t="str">
            <v>сб</v>
          </cell>
        </row>
        <row r="24">
          <cell r="B24" t="str">
            <v>Скрыгловецкий Роман</v>
          </cell>
          <cell r="C24">
            <v>143</v>
          </cell>
          <cell r="D24" t="str">
            <v>1ю</v>
          </cell>
          <cell r="E24">
            <v>2006</v>
          </cell>
          <cell r="F24" t="str">
            <v>м</v>
          </cell>
          <cell r="G24" t="str">
            <v>МД 12-13_2</v>
          </cell>
          <cell r="H24" t="str">
            <v>ШСК "ЛиС" ГБОУ СОШ № 339</v>
          </cell>
          <cell r="I24" t="str">
            <v>Санкт-Петербург, Невский район</v>
          </cell>
          <cell r="J24">
            <v>17</v>
          </cell>
          <cell r="K24">
            <v>3</v>
          </cell>
          <cell r="L24">
            <v>1</v>
          </cell>
          <cell r="M24">
            <v>4</v>
          </cell>
          <cell r="N24" t="str">
            <v>сб</v>
          </cell>
        </row>
        <row r="25">
          <cell r="B25" t="str">
            <v>Козлов Владимир</v>
          </cell>
          <cell r="C25">
            <v>65</v>
          </cell>
          <cell r="D25" t="str">
            <v>1ю</v>
          </cell>
          <cell r="E25">
            <v>2007</v>
          </cell>
          <cell r="F25" t="str">
            <v>м</v>
          </cell>
          <cell r="G25" t="str">
            <v>МД 12-13_2</v>
          </cell>
          <cell r="H25" t="str">
            <v>ТК "Муравейник" ДДТ Калининского района</v>
          </cell>
          <cell r="I25" t="str">
            <v>Санкт-Петербург, Калининский район</v>
          </cell>
          <cell r="J25">
            <v>18</v>
          </cell>
          <cell r="K25">
            <v>5</v>
          </cell>
          <cell r="L25">
            <v>1</v>
          </cell>
          <cell r="M25">
            <v>4</v>
          </cell>
          <cell r="N25" t="str">
            <v>сб</v>
          </cell>
        </row>
        <row r="26">
          <cell r="B26" t="str">
            <v>Артемьева Елизавета</v>
          </cell>
          <cell r="C26">
            <v>27</v>
          </cell>
          <cell r="D26" t="str">
            <v>б/р</v>
          </cell>
          <cell r="E26">
            <v>2005</v>
          </cell>
          <cell r="F26" t="str">
            <v>ж</v>
          </cell>
          <cell r="G26" t="str">
            <v>ЮД 14-15_2</v>
          </cell>
          <cell r="H26" t="str">
            <v>МБУДО ДДТ</v>
          </cell>
          <cell r="I26" t="str">
            <v>Псковская область,  г. Великие Луки</v>
          </cell>
          <cell r="J26">
            <v>19</v>
          </cell>
          <cell r="K26">
            <v>7</v>
          </cell>
          <cell r="L26">
            <v>1</v>
          </cell>
          <cell r="M26">
            <v>0</v>
          </cell>
          <cell r="N26" t="str">
            <v>сб</v>
          </cell>
        </row>
        <row r="27">
          <cell r="B27" t="str">
            <v>Астафьев Владислав</v>
          </cell>
          <cell r="C27">
            <v>114</v>
          </cell>
          <cell r="D27" t="str">
            <v>1ю</v>
          </cell>
          <cell r="E27">
            <v>2008</v>
          </cell>
          <cell r="F27" t="str">
            <v>м</v>
          </cell>
          <cell r="G27" t="str">
            <v>МД 12-13_2</v>
          </cell>
          <cell r="H27" t="str">
            <v>ШСК "Рекорд"</v>
          </cell>
          <cell r="I27" t="str">
            <v>Санкт-Петербург, Колпинский район</v>
          </cell>
          <cell r="J27">
            <v>20</v>
          </cell>
          <cell r="K27">
            <v>4</v>
          </cell>
          <cell r="L27">
            <v>1</v>
          </cell>
          <cell r="M27">
            <v>4</v>
          </cell>
          <cell r="N27" t="str">
            <v>сб</v>
          </cell>
        </row>
        <row r="28">
          <cell r="B28" t="str">
            <v>Бабичев Александр</v>
          </cell>
          <cell r="C28">
            <v>214</v>
          </cell>
          <cell r="D28">
            <v>2</v>
          </cell>
          <cell r="E28">
            <v>2006</v>
          </cell>
          <cell r="F28" t="str">
            <v>м</v>
          </cell>
          <cell r="G28" t="str">
            <v>МД 12-13_2</v>
          </cell>
          <cell r="H28" t="str">
            <v>ДДТ Приморского района</v>
          </cell>
          <cell r="I28" t="str">
            <v>Санкт-Петербург, Приморский район</v>
          </cell>
          <cell r="J28">
            <v>21</v>
          </cell>
          <cell r="K28">
            <v>4</v>
          </cell>
          <cell r="L28">
            <v>1</v>
          </cell>
          <cell r="M28">
            <v>12</v>
          </cell>
          <cell r="N28" t="str">
            <v>сб</v>
          </cell>
        </row>
        <row r="29">
          <cell r="B29" t="str">
            <v>Тишков Макар</v>
          </cell>
          <cell r="C29">
            <v>28</v>
          </cell>
          <cell r="D29" t="str">
            <v>б/р</v>
          </cell>
          <cell r="E29">
            <v>2006</v>
          </cell>
          <cell r="F29" t="str">
            <v>м</v>
          </cell>
          <cell r="G29" t="str">
            <v>ЮД 14-15_2</v>
          </cell>
          <cell r="H29" t="str">
            <v>МБУДО ДДТ</v>
          </cell>
          <cell r="I29" t="str">
            <v>Псковская область,  г. Великие Луки</v>
          </cell>
          <cell r="J29">
            <v>22</v>
          </cell>
          <cell r="K29">
            <v>8</v>
          </cell>
          <cell r="L29">
            <v>1</v>
          </cell>
          <cell r="M29">
            <v>0</v>
          </cell>
          <cell r="N29" t="str">
            <v>сб</v>
          </cell>
        </row>
        <row r="30">
          <cell r="B30" t="str">
            <v>Коровина Пелагея</v>
          </cell>
          <cell r="C30">
            <v>144</v>
          </cell>
          <cell r="D30" t="str">
            <v>1ю</v>
          </cell>
          <cell r="E30">
            <v>2008</v>
          </cell>
          <cell r="F30" t="str">
            <v>ж</v>
          </cell>
          <cell r="G30" t="str">
            <v>МД 12-13_2</v>
          </cell>
          <cell r="H30" t="str">
            <v>ШСК "ЛиС" ГБОУ СОШ № 339</v>
          </cell>
          <cell r="I30" t="str">
            <v>Санкт-Петербург, Невский район</v>
          </cell>
          <cell r="J30">
            <v>23</v>
          </cell>
          <cell r="K30">
            <v>4</v>
          </cell>
          <cell r="L30">
            <v>1</v>
          </cell>
          <cell r="M30">
            <v>4</v>
          </cell>
          <cell r="N30" t="str">
            <v>сб</v>
          </cell>
        </row>
        <row r="31">
          <cell r="B31" t="str">
            <v>Бражин Андрей</v>
          </cell>
          <cell r="C31">
            <v>66</v>
          </cell>
          <cell r="D31" t="str">
            <v>б/р</v>
          </cell>
          <cell r="E31">
            <v>2007</v>
          </cell>
          <cell r="F31" t="str">
            <v>м</v>
          </cell>
          <cell r="G31" t="str">
            <v>МД 12-13_2</v>
          </cell>
          <cell r="H31" t="str">
            <v>ТК "Муравейник" ДДТ Калининского района</v>
          </cell>
          <cell r="I31" t="str">
            <v>Санкт-Петербург, Калининский район</v>
          </cell>
          <cell r="J31">
            <v>24</v>
          </cell>
          <cell r="K31">
            <v>6</v>
          </cell>
          <cell r="L31">
            <v>1</v>
          </cell>
          <cell r="M31">
            <v>0</v>
          </cell>
          <cell r="N31" t="str">
            <v>сб</v>
          </cell>
        </row>
        <row r="32">
          <cell r="B32" t="str">
            <v>Богданов Никита</v>
          </cell>
          <cell r="C32">
            <v>115</v>
          </cell>
          <cell r="D32" t="str">
            <v>1ю</v>
          </cell>
          <cell r="E32">
            <v>2008</v>
          </cell>
          <cell r="F32" t="str">
            <v>м</v>
          </cell>
          <cell r="G32" t="str">
            <v>МД 12-13_2</v>
          </cell>
          <cell r="H32" t="str">
            <v>ШСК "Рекорд"</v>
          </cell>
          <cell r="I32" t="str">
            <v>Санкт-Петербург, Колпинский район</v>
          </cell>
          <cell r="J32">
            <v>25</v>
          </cell>
          <cell r="K32">
            <v>5</v>
          </cell>
          <cell r="L32">
            <v>1</v>
          </cell>
          <cell r="M32">
            <v>4</v>
          </cell>
          <cell r="N32" t="str">
            <v>сб</v>
          </cell>
        </row>
        <row r="33">
          <cell r="B33" t="str">
            <v>Махинько Ксения</v>
          </cell>
          <cell r="C33">
            <v>215</v>
          </cell>
          <cell r="D33" t="str">
            <v>1ю</v>
          </cell>
          <cell r="E33">
            <v>2008</v>
          </cell>
          <cell r="F33" t="str">
            <v>ж</v>
          </cell>
          <cell r="G33" t="str">
            <v>МД 12-13_2</v>
          </cell>
          <cell r="H33" t="str">
            <v>ДДТ Приморского района</v>
          </cell>
          <cell r="I33" t="str">
            <v>Санкт-Петербург, Приморский район</v>
          </cell>
          <cell r="J33">
            <v>26</v>
          </cell>
          <cell r="K33">
            <v>5</v>
          </cell>
          <cell r="L33">
            <v>1</v>
          </cell>
          <cell r="M33">
            <v>4</v>
          </cell>
          <cell r="N33" t="str">
            <v>сб</v>
          </cell>
        </row>
        <row r="34">
          <cell r="B34" t="str">
            <v>Красова Кристина</v>
          </cell>
          <cell r="C34">
            <v>145</v>
          </cell>
          <cell r="D34" t="str">
            <v>1ю</v>
          </cell>
          <cell r="E34">
            <v>2006</v>
          </cell>
          <cell r="F34" t="str">
            <v>ж</v>
          </cell>
          <cell r="G34" t="str">
            <v>МД 12-13_2</v>
          </cell>
          <cell r="H34" t="str">
            <v>ШСК "ЛиС" ГБОУ СОШ № 339</v>
          </cell>
          <cell r="I34" t="str">
            <v>Санкт-Петербург, Невский район</v>
          </cell>
          <cell r="J34">
            <v>27</v>
          </cell>
          <cell r="K34">
            <v>5</v>
          </cell>
          <cell r="L34">
            <v>1</v>
          </cell>
          <cell r="M34">
            <v>4</v>
          </cell>
          <cell r="N34" t="str">
            <v>сб</v>
          </cell>
        </row>
        <row r="35">
          <cell r="B35" t="str">
            <v>Полищук Роман</v>
          </cell>
          <cell r="C35">
            <v>67</v>
          </cell>
          <cell r="D35" t="str">
            <v>б/р</v>
          </cell>
          <cell r="E35">
            <v>2005</v>
          </cell>
          <cell r="F35" t="str">
            <v>м</v>
          </cell>
          <cell r="G35" t="str">
            <v>ЮД 14-15_2</v>
          </cell>
          <cell r="H35" t="str">
            <v>ТК "Муравейник" ДДТ Калининского района</v>
          </cell>
          <cell r="I35" t="str">
            <v>Санкт-Петербург, Калининский район</v>
          </cell>
          <cell r="J35">
            <v>28</v>
          </cell>
          <cell r="K35">
            <v>7</v>
          </cell>
          <cell r="L35">
            <v>1</v>
          </cell>
          <cell r="M35">
            <v>0</v>
          </cell>
          <cell r="N35" t="str">
            <v>сб</v>
          </cell>
        </row>
        <row r="36">
          <cell r="B36" t="str">
            <v>Снеткова Екатерина</v>
          </cell>
          <cell r="C36">
            <v>101</v>
          </cell>
          <cell r="D36" t="str">
            <v>1ю</v>
          </cell>
          <cell r="E36">
            <v>2008</v>
          </cell>
          <cell r="F36" t="str">
            <v>ж</v>
          </cell>
          <cell r="G36" t="str">
            <v>МД 12-13_2</v>
          </cell>
          <cell r="H36" t="str">
            <v>МО "Балканский" (на базе ГБОУ СОШ № 312)</v>
          </cell>
          <cell r="I36" t="str">
            <v>Санкт-Петербург, Фрунзенский район</v>
          </cell>
          <cell r="J36">
            <v>29</v>
          </cell>
          <cell r="K36">
            <v>1</v>
          </cell>
          <cell r="L36">
            <v>1</v>
          </cell>
          <cell r="M36">
            <v>4</v>
          </cell>
          <cell r="N36" t="str">
            <v>сб</v>
          </cell>
        </row>
        <row r="37">
          <cell r="B37" t="str">
            <v>Барановский Никита</v>
          </cell>
          <cell r="C37">
            <v>116</v>
          </cell>
          <cell r="D37" t="str">
            <v>1ю</v>
          </cell>
          <cell r="E37">
            <v>2007</v>
          </cell>
          <cell r="F37" t="str">
            <v>м</v>
          </cell>
          <cell r="G37" t="str">
            <v>МД 12-13_2</v>
          </cell>
          <cell r="H37" t="str">
            <v>ШСК "Рекорд"</v>
          </cell>
          <cell r="I37" t="str">
            <v>Санкт-Петербург, Колпинский район</v>
          </cell>
          <cell r="J37">
            <v>30</v>
          </cell>
          <cell r="K37">
            <v>6</v>
          </cell>
          <cell r="L37">
            <v>1</v>
          </cell>
          <cell r="M37">
            <v>4</v>
          </cell>
          <cell r="N37" t="str">
            <v>сб</v>
          </cell>
        </row>
        <row r="38">
          <cell r="B38" t="str">
            <v>Прокофьева Екатерина</v>
          </cell>
          <cell r="C38">
            <v>216</v>
          </cell>
          <cell r="D38" t="str">
            <v>1ю</v>
          </cell>
          <cell r="E38">
            <v>2007</v>
          </cell>
          <cell r="F38" t="str">
            <v>ж</v>
          </cell>
          <cell r="G38" t="str">
            <v>МД 12-13_2</v>
          </cell>
          <cell r="H38" t="str">
            <v>ДДТ Приморского района</v>
          </cell>
          <cell r="I38" t="str">
            <v>Санкт-Петербург, Приморский район</v>
          </cell>
          <cell r="J38">
            <v>31</v>
          </cell>
          <cell r="K38">
            <v>6</v>
          </cell>
          <cell r="L38">
            <v>1</v>
          </cell>
          <cell r="M38">
            <v>4</v>
          </cell>
          <cell r="N38" t="str">
            <v>сб</v>
          </cell>
        </row>
        <row r="39">
          <cell r="B39" t="str">
            <v>Любавина Полина</v>
          </cell>
          <cell r="C39">
            <v>146</v>
          </cell>
          <cell r="D39" t="str">
            <v>1ю</v>
          </cell>
          <cell r="E39">
            <v>2006</v>
          </cell>
          <cell r="F39" t="str">
            <v>ж</v>
          </cell>
          <cell r="G39" t="str">
            <v>МД 12-13_2</v>
          </cell>
          <cell r="H39" t="str">
            <v>ШСК "ЛиС" ГБОУ СОШ № 339</v>
          </cell>
          <cell r="I39" t="str">
            <v>Санкт-Петербург, Невский район</v>
          </cell>
          <cell r="J39">
            <v>32</v>
          </cell>
          <cell r="K39">
            <v>6</v>
          </cell>
          <cell r="L39">
            <v>1</v>
          </cell>
          <cell r="M39">
            <v>4</v>
          </cell>
          <cell r="N39" t="str">
            <v>сб</v>
          </cell>
        </row>
        <row r="40">
          <cell r="B40" t="str">
            <v>Тимофеев Егор</v>
          </cell>
          <cell r="C40">
            <v>68</v>
          </cell>
          <cell r="D40" t="str">
            <v>1ю</v>
          </cell>
          <cell r="E40">
            <v>2005</v>
          </cell>
          <cell r="F40" t="str">
            <v>м</v>
          </cell>
          <cell r="G40" t="str">
            <v>ЮД 14-15_2</v>
          </cell>
          <cell r="H40" t="str">
            <v>ТК "Муравейник" ДДТ Калининского района</v>
          </cell>
          <cell r="I40" t="str">
            <v>Санкт-Петербург, Калининский район</v>
          </cell>
          <cell r="J40">
            <v>33</v>
          </cell>
          <cell r="K40">
            <v>8</v>
          </cell>
          <cell r="L40">
            <v>1</v>
          </cell>
          <cell r="M40">
            <v>4</v>
          </cell>
          <cell r="N40" t="str">
            <v>сб</v>
          </cell>
        </row>
        <row r="41">
          <cell r="B41" t="str">
            <v>Бочарова Елизавета</v>
          </cell>
          <cell r="C41">
            <v>102</v>
          </cell>
          <cell r="D41" t="str">
            <v>1ю</v>
          </cell>
          <cell r="E41">
            <v>2009</v>
          </cell>
          <cell r="F41" t="str">
            <v>ж</v>
          </cell>
          <cell r="G41" t="str">
            <v>МД 12-13_2</v>
          </cell>
          <cell r="H41" t="str">
            <v>МО "Балканский" (на базе ГБОУ СОШ № 312)</v>
          </cell>
          <cell r="I41" t="str">
            <v>Санкт-Петербург, Фрунзенский район</v>
          </cell>
          <cell r="J41">
            <v>34</v>
          </cell>
          <cell r="K41">
            <v>2</v>
          </cell>
          <cell r="L41">
            <v>1</v>
          </cell>
          <cell r="M41">
            <v>4</v>
          </cell>
          <cell r="N41" t="str">
            <v>сб</v>
          </cell>
        </row>
        <row r="42">
          <cell r="B42" t="str">
            <v>Жилкин Артем</v>
          </cell>
          <cell r="C42">
            <v>117</v>
          </cell>
          <cell r="D42" t="str">
            <v>1ю</v>
          </cell>
          <cell r="E42">
            <v>2006</v>
          </cell>
          <cell r="F42" t="str">
            <v>м</v>
          </cell>
          <cell r="G42" t="str">
            <v>МД 12-13_2</v>
          </cell>
          <cell r="H42" t="str">
            <v>ШСК "Рекорд"</v>
          </cell>
          <cell r="I42" t="str">
            <v>Санкт-Петербург, Колпинский район</v>
          </cell>
          <cell r="J42">
            <v>35</v>
          </cell>
          <cell r="K42">
            <v>7</v>
          </cell>
          <cell r="L42">
            <v>1</v>
          </cell>
          <cell r="M42">
            <v>4</v>
          </cell>
          <cell r="N42" t="str">
            <v>сб</v>
          </cell>
        </row>
        <row r="43">
          <cell r="B43" t="str">
            <v>Гридасова Алена</v>
          </cell>
          <cell r="C43">
            <v>217</v>
          </cell>
          <cell r="D43">
            <v>2</v>
          </cell>
          <cell r="E43">
            <v>2006</v>
          </cell>
          <cell r="F43" t="str">
            <v>ж</v>
          </cell>
          <cell r="G43" t="str">
            <v>МД 12-13_2</v>
          </cell>
          <cell r="H43" t="str">
            <v>ДДТ Приморского района</v>
          </cell>
          <cell r="I43" t="str">
            <v>Санкт-Петербург, Приморский район</v>
          </cell>
          <cell r="J43">
            <v>36</v>
          </cell>
          <cell r="K43">
            <v>7</v>
          </cell>
          <cell r="L43">
            <v>1</v>
          </cell>
          <cell r="M43">
            <v>12</v>
          </cell>
          <cell r="N43" t="str">
            <v>сб</v>
          </cell>
        </row>
        <row r="44">
          <cell r="B44" t="str">
            <v>Кузнецова Виктория</v>
          </cell>
          <cell r="C44">
            <v>147</v>
          </cell>
          <cell r="D44" t="str">
            <v>б/р</v>
          </cell>
          <cell r="E44">
            <v>2006</v>
          </cell>
          <cell r="F44" t="str">
            <v>ж</v>
          </cell>
          <cell r="G44" t="str">
            <v>МД 12-13_2</v>
          </cell>
          <cell r="H44" t="str">
            <v>ШСК "ЛиС" ГБОУ СОШ № 339</v>
          </cell>
          <cell r="I44" t="str">
            <v>Санкт-Петербург, Невский район</v>
          </cell>
          <cell r="J44">
            <v>37</v>
          </cell>
          <cell r="K44">
            <v>7</v>
          </cell>
          <cell r="L44">
            <v>1</v>
          </cell>
          <cell r="M44">
            <v>0</v>
          </cell>
          <cell r="N44" t="str">
            <v>сб</v>
          </cell>
        </row>
        <row r="45">
          <cell r="B45" t="str">
            <v>Зорина Софья</v>
          </cell>
          <cell r="C45">
            <v>69</v>
          </cell>
          <cell r="D45">
            <v>2</v>
          </cell>
          <cell r="E45">
            <v>2007</v>
          </cell>
          <cell r="F45" t="str">
            <v>ж</v>
          </cell>
          <cell r="G45" t="str">
            <v>МД 12-13_2</v>
          </cell>
          <cell r="H45" t="str">
            <v>ТК "Муравейник" ДДТ Калининского района</v>
          </cell>
          <cell r="I45" t="str">
            <v>Санкт-Петербург, Калининский район</v>
          </cell>
          <cell r="J45">
            <v>38</v>
          </cell>
          <cell r="K45">
            <v>9</v>
          </cell>
          <cell r="L45">
            <v>1</v>
          </cell>
          <cell r="M45">
            <v>12</v>
          </cell>
          <cell r="N45" t="str">
            <v>сб</v>
          </cell>
        </row>
        <row r="46">
          <cell r="B46" t="str">
            <v>Абдулкадирова Сабина</v>
          </cell>
          <cell r="C46">
            <v>103</v>
          </cell>
          <cell r="D46" t="str">
            <v>1ю</v>
          </cell>
          <cell r="E46">
            <v>2009</v>
          </cell>
          <cell r="F46" t="str">
            <v>ж</v>
          </cell>
          <cell r="G46" t="str">
            <v>МД 12-13_2</v>
          </cell>
          <cell r="H46" t="str">
            <v>МО "Балканский" (на базе ГБОУ СОШ № 312)</v>
          </cell>
          <cell r="I46" t="str">
            <v>Санкт-Петербург, Фрунзенский район</v>
          </cell>
          <cell r="J46">
            <v>39</v>
          </cell>
          <cell r="K46">
            <v>3</v>
          </cell>
          <cell r="L46">
            <v>1</v>
          </cell>
          <cell r="M46">
            <v>4</v>
          </cell>
          <cell r="N46" t="str">
            <v>сб</v>
          </cell>
        </row>
        <row r="47">
          <cell r="B47" t="str">
            <v>Суховаров Георгий</v>
          </cell>
          <cell r="C47">
            <v>118</v>
          </cell>
          <cell r="D47" t="str">
            <v>б/р</v>
          </cell>
          <cell r="E47">
            <v>2005</v>
          </cell>
          <cell r="F47" t="str">
            <v>м</v>
          </cell>
          <cell r="G47" t="str">
            <v>ЮД 14-15_2</v>
          </cell>
          <cell r="H47" t="str">
            <v>ШСК "Рекорд"</v>
          </cell>
          <cell r="I47" t="str">
            <v>Санкт-Петербург, Колпинский район</v>
          </cell>
          <cell r="J47">
            <v>40</v>
          </cell>
          <cell r="K47">
            <v>8</v>
          </cell>
          <cell r="L47">
            <v>1</v>
          </cell>
          <cell r="M47">
            <v>0</v>
          </cell>
          <cell r="N47" t="str">
            <v>сб</v>
          </cell>
        </row>
        <row r="48">
          <cell r="B48" t="str">
            <v>Лесюк Ярослав</v>
          </cell>
          <cell r="C48">
            <v>218</v>
          </cell>
          <cell r="D48" t="str">
            <v>2ю</v>
          </cell>
          <cell r="E48">
            <v>2005</v>
          </cell>
          <cell r="F48" t="str">
            <v>м</v>
          </cell>
          <cell r="G48" t="str">
            <v>ЮД 14-15_2</v>
          </cell>
          <cell r="H48" t="str">
            <v>ДДТ Приморского района</v>
          </cell>
          <cell r="I48" t="str">
            <v>Санкт-Петербург, Приморский район</v>
          </cell>
          <cell r="J48">
            <v>41</v>
          </cell>
          <cell r="K48">
            <v>8</v>
          </cell>
          <cell r="L48">
            <v>1</v>
          </cell>
          <cell r="M48">
            <v>1.2</v>
          </cell>
          <cell r="N48" t="str">
            <v>сб</v>
          </cell>
        </row>
        <row r="49">
          <cell r="B49" t="str">
            <v>Кузнецов Кирилл Д.</v>
          </cell>
          <cell r="C49">
            <v>148</v>
          </cell>
          <cell r="D49" t="str">
            <v>1ю</v>
          </cell>
          <cell r="E49">
            <v>2006</v>
          </cell>
          <cell r="F49" t="str">
            <v>м</v>
          </cell>
          <cell r="G49" t="str">
            <v>МД 12-13_2</v>
          </cell>
          <cell r="H49" t="str">
            <v>ШСК "ЛиС" ГБОУ СОШ № 339</v>
          </cell>
          <cell r="I49" t="str">
            <v>Санкт-Петербург, Невский район</v>
          </cell>
          <cell r="J49">
            <v>42</v>
          </cell>
          <cell r="K49">
            <v>8</v>
          </cell>
          <cell r="L49">
            <v>1</v>
          </cell>
          <cell r="M49">
            <v>4</v>
          </cell>
          <cell r="N49" t="str">
            <v>сб</v>
          </cell>
        </row>
        <row r="50">
          <cell r="B50" t="str">
            <v>Кобыляцкий Евгений</v>
          </cell>
          <cell r="C50">
            <v>301</v>
          </cell>
          <cell r="D50" t="str">
            <v>1ю</v>
          </cell>
          <cell r="E50">
            <v>2008</v>
          </cell>
          <cell r="F50" t="str">
            <v>м</v>
          </cell>
          <cell r="G50" t="str">
            <v>МД 12-13_2</v>
          </cell>
          <cell r="H50" t="str">
            <v>ДДЮТ Выборгского района</v>
          </cell>
          <cell r="I50" t="str">
            <v>Санкт-Петербург, Выборгский район</v>
          </cell>
          <cell r="J50">
            <v>43</v>
          </cell>
          <cell r="K50">
            <v>11</v>
          </cell>
          <cell r="L50">
            <v>1</v>
          </cell>
          <cell r="M50">
            <v>4</v>
          </cell>
          <cell r="N50" t="str">
            <v>сб</v>
          </cell>
        </row>
        <row r="51">
          <cell r="B51" t="str">
            <v>Баранчеева Мирослава</v>
          </cell>
          <cell r="C51">
            <v>104</v>
          </cell>
          <cell r="D51" t="str">
            <v>б/р</v>
          </cell>
          <cell r="E51">
            <v>2009</v>
          </cell>
          <cell r="F51" t="str">
            <v>ж</v>
          </cell>
          <cell r="G51" t="str">
            <v>МД 12-13_2</v>
          </cell>
          <cell r="H51" t="str">
            <v>МО "Балканский" (на базе ГБОУ СОШ № 312)</v>
          </cell>
          <cell r="I51" t="str">
            <v>Санкт-Петербург, Фрунзенский район</v>
          </cell>
          <cell r="J51">
            <v>44</v>
          </cell>
          <cell r="K51">
            <v>4</v>
          </cell>
          <cell r="L51">
            <v>1</v>
          </cell>
          <cell r="M51">
            <v>0</v>
          </cell>
          <cell r="N51" t="str">
            <v>сб</v>
          </cell>
        </row>
        <row r="52">
          <cell r="B52" t="str">
            <v>Удальцова Полина</v>
          </cell>
          <cell r="C52">
            <v>119</v>
          </cell>
          <cell r="D52" t="str">
            <v>1ю</v>
          </cell>
          <cell r="E52">
            <v>2006</v>
          </cell>
          <cell r="F52" t="str">
            <v>ж</v>
          </cell>
          <cell r="G52" t="str">
            <v>МД 12-13_2</v>
          </cell>
          <cell r="H52" t="str">
            <v>ШСК "Рекорд"</v>
          </cell>
          <cell r="I52" t="str">
            <v>Санкт-Петербург, Колпинский район</v>
          </cell>
          <cell r="J52">
            <v>45</v>
          </cell>
          <cell r="K52">
            <v>9</v>
          </cell>
          <cell r="L52">
            <v>1</v>
          </cell>
          <cell r="M52">
            <v>4</v>
          </cell>
          <cell r="N52" t="str">
            <v>сб</v>
          </cell>
        </row>
        <row r="53">
          <cell r="B53" t="str">
            <v>Короленко Сергей</v>
          </cell>
          <cell r="C53">
            <v>221</v>
          </cell>
          <cell r="D53">
            <v>3</v>
          </cell>
          <cell r="E53">
            <v>2000</v>
          </cell>
          <cell r="F53" t="str">
            <v>м</v>
          </cell>
          <cell r="G53" t="str">
            <v>МЖ_2</v>
          </cell>
          <cell r="H53" t="str">
            <v>СПБМООСТЭВС Скиф</v>
          </cell>
          <cell r="I53" t="str">
            <v>Санкт-Петербург, Приморский район</v>
          </cell>
          <cell r="J53">
            <v>46</v>
          </cell>
          <cell r="K53">
            <v>1</v>
          </cell>
          <cell r="L53">
            <v>1</v>
          </cell>
          <cell r="M53">
            <v>4</v>
          </cell>
          <cell r="N53" t="str">
            <v>сб</v>
          </cell>
        </row>
        <row r="54">
          <cell r="B54" t="str">
            <v>Калашников Матвей</v>
          </cell>
          <cell r="C54">
            <v>81</v>
          </cell>
          <cell r="D54" t="str">
            <v>2ю</v>
          </cell>
          <cell r="E54">
            <v>2007</v>
          </cell>
          <cell r="F54" t="str">
            <v>м</v>
          </cell>
          <cell r="G54" t="str">
            <v>ЮД 14-15_2</v>
          </cell>
          <cell r="H54" t="str">
            <v>ДТ г. Выборг-2</v>
          </cell>
          <cell r="I54" t="str">
            <v>Ленинградская область, Выборгский район</v>
          </cell>
          <cell r="J54">
            <v>47</v>
          </cell>
          <cell r="K54">
            <v>1</v>
          </cell>
          <cell r="L54">
            <v>1</v>
          </cell>
          <cell r="M54">
            <v>1.2</v>
          </cell>
          <cell r="N54" t="str">
            <v>сб</v>
          </cell>
        </row>
        <row r="55">
          <cell r="B55" t="str">
            <v>Панкина Олеся</v>
          </cell>
          <cell r="C55">
            <v>293</v>
          </cell>
          <cell r="D55" t="str">
            <v>1ю</v>
          </cell>
          <cell r="E55">
            <v>2008</v>
          </cell>
          <cell r="F55" t="str">
            <v>ж</v>
          </cell>
          <cell r="G55" t="str">
            <v>МД 12-13_2</v>
          </cell>
          <cell r="H55" t="str">
            <v>ДДЮТ Выборгского района</v>
          </cell>
          <cell r="I55" t="str">
            <v>Санкт-Петербург, Выборгский район</v>
          </cell>
          <cell r="J55">
            <v>48</v>
          </cell>
          <cell r="K55">
            <v>3</v>
          </cell>
          <cell r="L55">
            <v>1</v>
          </cell>
          <cell r="M55">
            <v>4</v>
          </cell>
          <cell r="N55" t="str">
            <v>сб</v>
          </cell>
        </row>
        <row r="56">
          <cell r="B56" t="str">
            <v>Савельева Анастасия</v>
          </cell>
          <cell r="C56">
            <v>105</v>
          </cell>
          <cell r="D56" t="str">
            <v>1ю</v>
          </cell>
          <cell r="E56">
            <v>2009</v>
          </cell>
          <cell r="F56" t="str">
            <v>ж</v>
          </cell>
          <cell r="G56" t="str">
            <v>МД 12-13_2</v>
          </cell>
          <cell r="H56" t="str">
            <v>МО "Балканский" (на базе ГБОУ СОШ № 312)</v>
          </cell>
          <cell r="I56" t="str">
            <v>Санкт-Петербург, Фрунзенский район</v>
          </cell>
          <cell r="J56">
            <v>49</v>
          </cell>
          <cell r="K56">
            <v>5</v>
          </cell>
          <cell r="L56">
            <v>1</v>
          </cell>
          <cell r="M56">
            <v>4</v>
          </cell>
          <cell r="N56" t="str">
            <v>сб</v>
          </cell>
        </row>
        <row r="57">
          <cell r="B57" t="str">
            <v>Маевский Вадим</v>
          </cell>
          <cell r="C57">
            <v>171</v>
          </cell>
          <cell r="D57" t="str">
            <v>1ю</v>
          </cell>
          <cell r="E57">
            <v>2006</v>
          </cell>
          <cell r="F57" t="str">
            <v>м</v>
          </cell>
          <cell r="G57" t="str">
            <v>МД 12-13_2</v>
          </cell>
          <cell r="H57" t="str">
            <v>СЮТур (на базе ГБОУ СОШ № 106)</v>
          </cell>
          <cell r="I57" t="str">
            <v>Санкт-Петербург, Приморский район</v>
          </cell>
          <cell r="J57">
            <v>50</v>
          </cell>
          <cell r="K57">
            <v>1</v>
          </cell>
          <cell r="L57">
            <v>1</v>
          </cell>
          <cell r="M57">
            <v>4</v>
          </cell>
          <cell r="N57" t="str">
            <v>сб</v>
          </cell>
        </row>
        <row r="58">
          <cell r="B58" t="str">
            <v>Павлов Егор</v>
          </cell>
          <cell r="C58">
            <v>241</v>
          </cell>
          <cell r="D58" t="str">
            <v>1ю</v>
          </cell>
          <cell r="E58">
            <v>2006</v>
          </cell>
          <cell r="F58" t="str">
            <v>м</v>
          </cell>
          <cell r="G58" t="str">
            <v>МД 12-13_2</v>
          </cell>
          <cell r="H58" t="str">
            <v>ТК "Муравейник" ДДТ Калининского района</v>
          </cell>
          <cell r="I58" t="str">
            <v>Санкт-Петербург, Калининский район</v>
          </cell>
          <cell r="J58">
            <v>51</v>
          </cell>
          <cell r="K58">
            <v>1</v>
          </cell>
          <cell r="L58">
            <v>1</v>
          </cell>
          <cell r="M58">
            <v>4</v>
          </cell>
          <cell r="N58" t="str">
            <v>сб</v>
          </cell>
        </row>
        <row r="59">
          <cell r="B59" t="str">
            <v>Скуратов Илья</v>
          </cell>
          <cell r="C59">
            <v>82</v>
          </cell>
          <cell r="D59" t="str">
            <v>б/р</v>
          </cell>
          <cell r="E59">
            <v>2007</v>
          </cell>
          <cell r="F59" t="str">
            <v>м</v>
          </cell>
          <cell r="G59" t="str">
            <v>ЮД 14-15_2</v>
          </cell>
          <cell r="H59" t="str">
            <v>ДТ г. Выборг-2</v>
          </cell>
          <cell r="I59" t="str">
            <v>Ленинградская область, Выборгский район</v>
          </cell>
          <cell r="J59">
            <v>52</v>
          </cell>
          <cell r="K59">
            <v>2</v>
          </cell>
          <cell r="L59">
            <v>1</v>
          </cell>
          <cell r="M59">
            <v>0</v>
          </cell>
          <cell r="N59" t="str">
            <v>сб</v>
          </cell>
        </row>
        <row r="60">
          <cell r="B60" t="str">
            <v>Азбукина Юлия</v>
          </cell>
          <cell r="C60">
            <v>294</v>
          </cell>
          <cell r="D60" t="str">
            <v>1ю</v>
          </cell>
          <cell r="E60">
            <v>2008</v>
          </cell>
          <cell r="F60" t="str">
            <v>ж</v>
          </cell>
          <cell r="G60" t="str">
            <v>МД 12-13_2</v>
          </cell>
          <cell r="H60" t="str">
            <v>ДДЮТ Выборгского района</v>
          </cell>
          <cell r="I60" t="str">
            <v>Санкт-Петербург, Выборгский район</v>
          </cell>
          <cell r="J60">
            <v>53</v>
          </cell>
          <cell r="K60">
            <v>4</v>
          </cell>
          <cell r="L60">
            <v>1</v>
          </cell>
          <cell r="M60">
            <v>4</v>
          </cell>
          <cell r="N60" t="str">
            <v>сб</v>
          </cell>
        </row>
        <row r="61">
          <cell r="B61" t="str">
            <v>Иванов Глеб</v>
          </cell>
          <cell r="C61">
            <v>106</v>
          </cell>
          <cell r="D61" t="str">
            <v>1ю</v>
          </cell>
          <cell r="E61">
            <v>2009</v>
          </cell>
          <cell r="F61" t="str">
            <v>м</v>
          </cell>
          <cell r="G61" t="str">
            <v>МД 12-13_2</v>
          </cell>
          <cell r="H61" t="str">
            <v>МО "Балканский" (на базе ГБОУ СОШ № 312)</v>
          </cell>
          <cell r="I61" t="str">
            <v>Санкт-Петербург, Фрунзенский район</v>
          </cell>
          <cell r="J61">
            <v>54</v>
          </cell>
          <cell r="K61">
            <v>6</v>
          </cell>
          <cell r="L61">
            <v>1</v>
          </cell>
          <cell r="M61">
            <v>4</v>
          </cell>
          <cell r="N61" t="str">
            <v>сб</v>
          </cell>
        </row>
        <row r="62">
          <cell r="B62" t="str">
            <v>Иванцов Георгий</v>
          </cell>
          <cell r="C62">
            <v>172</v>
          </cell>
          <cell r="D62" t="str">
            <v>1ю</v>
          </cell>
          <cell r="E62">
            <v>2005</v>
          </cell>
          <cell r="F62" t="str">
            <v>м</v>
          </cell>
          <cell r="G62" t="str">
            <v>ЮД 14-15_2</v>
          </cell>
          <cell r="H62" t="str">
            <v>СЮТур (на базе ГБОУ СОШ № 106)</v>
          </cell>
          <cell r="I62" t="str">
            <v>Санкт-Петербург, Приморский район</v>
          </cell>
          <cell r="J62">
            <v>55</v>
          </cell>
          <cell r="K62">
            <v>2</v>
          </cell>
          <cell r="L62">
            <v>1</v>
          </cell>
          <cell r="M62">
            <v>4</v>
          </cell>
          <cell r="N62" t="str">
            <v>сб</v>
          </cell>
        </row>
        <row r="63">
          <cell r="B63" t="str">
            <v>Медведева Анастасия</v>
          </cell>
          <cell r="C63">
            <v>242</v>
          </cell>
          <cell r="D63" t="str">
            <v>1ю</v>
          </cell>
          <cell r="E63">
            <v>2005</v>
          </cell>
          <cell r="F63" t="str">
            <v>ж</v>
          </cell>
          <cell r="G63" t="str">
            <v>ЮД 14-15_2</v>
          </cell>
          <cell r="H63" t="str">
            <v>ТК "Муравейник" ДДТ Калининского района</v>
          </cell>
          <cell r="I63" t="str">
            <v>Санкт-Петербург, Калининский район</v>
          </cell>
          <cell r="J63">
            <v>56</v>
          </cell>
          <cell r="K63">
            <v>2</v>
          </cell>
          <cell r="L63">
            <v>1</v>
          </cell>
          <cell r="M63">
            <v>4</v>
          </cell>
          <cell r="N63" t="str">
            <v>сб</v>
          </cell>
        </row>
        <row r="64">
          <cell r="B64" t="str">
            <v>Ефимов Даниил</v>
          </cell>
          <cell r="C64">
            <v>83</v>
          </cell>
          <cell r="D64">
            <v>2</v>
          </cell>
          <cell r="E64">
            <v>2006</v>
          </cell>
          <cell r="F64" t="str">
            <v>м</v>
          </cell>
          <cell r="G64" t="str">
            <v>ЮД 14-15_2</v>
          </cell>
          <cell r="H64" t="str">
            <v>ДТ г. Выборг-2</v>
          </cell>
          <cell r="I64" t="str">
            <v>Ленинградская область, Выборгский район</v>
          </cell>
          <cell r="J64">
            <v>57</v>
          </cell>
          <cell r="K64">
            <v>3</v>
          </cell>
          <cell r="L64">
            <v>1</v>
          </cell>
          <cell r="M64">
            <v>12</v>
          </cell>
          <cell r="N64" t="str">
            <v>сб</v>
          </cell>
        </row>
        <row r="65">
          <cell r="B65" t="str">
            <v>Селиверстова Юлия</v>
          </cell>
          <cell r="C65">
            <v>295</v>
          </cell>
          <cell r="D65" t="str">
            <v>1ю</v>
          </cell>
          <cell r="E65">
            <v>2009</v>
          </cell>
          <cell r="F65" t="str">
            <v>ж</v>
          </cell>
          <cell r="G65" t="str">
            <v>МД 12-13_2</v>
          </cell>
          <cell r="H65" t="str">
            <v>ДДЮТ Выборгского района</v>
          </cell>
          <cell r="I65" t="str">
            <v>Санкт-Петербург, Выборгский район</v>
          </cell>
          <cell r="J65">
            <v>58</v>
          </cell>
          <cell r="K65">
            <v>5</v>
          </cell>
          <cell r="L65">
            <v>1</v>
          </cell>
          <cell r="M65">
            <v>4</v>
          </cell>
          <cell r="N65" t="str">
            <v>сб</v>
          </cell>
        </row>
        <row r="66">
          <cell r="B66" t="str">
            <v>Луканова Маргарита</v>
          </cell>
          <cell r="C66">
            <v>107</v>
          </cell>
          <cell r="D66" t="str">
            <v>1ю</v>
          </cell>
          <cell r="E66">
            <v>2008</v>
          </cell>
          <cell r="F66" t="str">
            <v>ж</v>
          </cell>
          <cell r="G66" t="str">
            <v>МД 12-13_2</v>
          </cell>
          <cell r="H66" t="str">
            <v>МО "Балканский" (на базе ГБОУ СОШ № 312)</v>
          </cell>
          <cell r="I66" t="str">
            <v>Санкт-Петербург, Фрунзенский район</v>
          </cell>
          <cell r="J66">
            <v>59</v>
          </cell>
          <cell r="K66">
            <v>7</v>
          </cell>
          <cell r="L66">
            <v>1</v>
          </cell>
          <cell r="M66">
            <v>4</v>
          </cell>
          <cell r="N66" t="str">
            <v>сб</v>
          </cell>
        </row>
        <row r="67">
          <cell r="B67" t="str">
            <v>Сидоров Иван</v>
          </cell>
          <cell r="C67">
            <v>173</v>
          </cell>
          <cell r="D67" t="str">
            <v>1ю</v>
          </cell>
          <cell r="E67">
            <v>2004</v>
          </cell>
          <cell r="F67" t="str">
            <v>м</v>
          </cell>
          <cell r="G67" t="str">
            <v>ЮД 14-15_2</v>
          </cell>
          <cell r="H67" t="str">
            <v>СЮТур (на базе ГБОУ СОШ № 106)</v>
          </cell>
          <cell r="I67" t="str">
            <v>Санкт-Петербург, Приморский район</v>
          </cell>
          <cell r="J67">
            <v>60</v>
          </cell>
          <cell r="K67">
            <v>3</v>
          </cell>
          <cell r="L67">
            <v>1</v>
          </cell>
          <cell r="M67">
            <v>4</v>
          </cell>
          <cell r="N67" t="str">
            <v>сб</v>
          </cell>
        </row>
        <row r="68">
          <cell r="B68" t="str">
            <v>Судаков Тимофей</v>
          </cell>
          <cell r="C68">
            <v>84</v>
          </cell>
          <cell r="D68">
            <v>2</v>
          </cell>
          <cell r="E68">
            <v>2006</v>
          </cell>
          <cell r="F68" t="str">
            <v>м</v>
          </cell>
          <cell r="G68" t="str">
            <v>ЮД 14-15_2</v>
          </cell>
          <cell r="H68" t="str">
            <v>ДТ г. Выборг-2</v>
          </cell>
          <cell r="I68" t="str">
            <v>Ленинградская область, Выборгский район</v>
          </cell>
          <cell r="J68">
            <v>62</v>
          </cell>
          <cell r="K68">
            <v>4</v>
          </cell>
          <cell r="L68">
            <v>1</v>
          </cell>
          <cell r="M68">
            <v>12</v>
          </cell>
          <cell r="N68" t="str">
            <v>сб</v>
          </cell>
        </row>
        <row r="69">
          <cell r="B69" t="str">
            <v>Савин Антон</v>
          </cell>
          <cell r="C69">
            <v>296</v>
          </cell>
          <cell r="D69" t="str">
            <v>1ю</v>
          </cell>
          <cell r="E69">
            <v>2008</v>
          </cell>
          <cell r="F69" t="str">
            <v>м</v>
          </cell>
          <cell r="G69" t="str">
            <v>МД 12-13_2</v>
          </cell>
          <cell r="H69" t="str">
            <v>ДДЮТ Выборгского района</v>
          </cell>
          <cell r="I69" t="str">
            <v>Санкт-Петербург, Выборгский район</v>
          </cell>
          <cell r="J69">
            <v>63</v>
          </cell>
          <cell r="K69">
            <v>6</v>
          </cell>
          <cell r="L69">
            <v>1</v>
          </cell>
          <cell r="M69">
            <v>4</v>
          </cell>
          <cell r="N69" t="str">
            <v>сб</v>
          </cell>
        </row>
        <row r="70">
          <cell r="B70" t="str">
            <v>Сильченко Александр</v>
          </cell>
          <cell r="C70">
            <v>31</v>
          </cell>
          <cell r="D70" t="str">
            <v>б/р</v>
          </cell>
          <cell r="E70">
            <v>1998</v>
          </cell>
          <cell r="F70" t="str">
            <v>м</v>
          </cell>
          <cell r="G70" t="str">
            <v>МЖ_2</v>
          </cell>
          <cell r="H70" t="str">
            <v>НГУ "Лесгафта"</v>
          </cell>
          <cell r="I70" t="str">
            <v>Санкт-Петербург, Адмиралтейский район</v>
          </cell>
          <cell r="J70">
            <v>64</v>
          </cell>
          <cell r="K70">
            <v>1</v>
          </cell>
          <cell r="L70">
            <v>1</v>
          </cell>
          <cell r="M70">
            <v>0</v>
          </cell>
          <cell r="N70" t="str">
            <v>сб</v>
          </cell>
        </row>
        <row r="71">
          <cell r="B71" t="str">
            <v>Гуща Артем</v>
          </cell>
          <cell r="C71">
            <v>174</v>
          </cell>
          <cell r="D71" t="str">
            <v>б/р</v>
          </cell>
          <cell r="E71">
            <v>2006</v>
          </cell>
          <cell r="F71" t="str">
            <v>м</v>
          </cell>
          <cell r="G71" t="str">
            <v>МД 12-13_2</v>
          </cell>
          <cell r="H71" t="str">
            <v>СЮТур (на базе ГБОУ СОШ № 106)</v>
          </cell>
          <cell r="I71" t="str">
            <v>Санкт-Петербург, Приморский район</v>
          </cell>
          <cell r="J71">
            <v>65</v>
          </cell>
          <cell r="K71">
            <v>4</v>
          </cell>
          <cell r="L71">
            <v>1</v>
          </cell>
          <cell r="M71">
            <v>0</v>
          </cell>
          <cell r="N71" t="str">
            <v>сб</v>
          </cell>
        </row>
        <row r="72">
          <cell r="B72" t="str">
            <v>Осовская Мария</v>
          </cell>
          <cell r="C72">
            <v>245</v>
          </cell>
          <cell r="D72" t="str">
            <v>б/р</v>
          </cell>
          <cell r="E72">
            <v>2006</v>
          </cell>
          <cell r="F72" t="str">
            <v>ж</v>
          </cell>
          <cell r="G72" t="str">
            <v>МД 12-13_2</v>
          </cell>
          <cell r="H72" t="str">
            <v>ТК "Муравейник" ДДТ Калининского района</v>
          </cell>
          <cell r="I72" t="str">
            <v>Санкт-Петербург, Калининский район</v>
          </cell>
          <cell r="J72">
            <v>66</v>
          </cell>
          <cell r="K72">
            <v>5</v>
          </cell>
          <cell r="L72">
            <v>1</v>
          </cell>
          <cell r="M72">
            <v>0</v>
          </cell>
          <cell r="N72" t="str">
            <v>сб</v>
          </cell>
        </row>
        <row r="73">
          <cell r="B73" t="str">
            <v>Уханов Андрей</v>
          </cell>
          <cell r="C73">
            <v>85</v>
          </cell>
          <cell r="D73" t="str">
            <v>1ю</v>
          </cell>
          <cell r="E73">
            <v>2004</v>
          </cell>
          <cell r="F73" t="str">
            <v>м</v>
          </cell>
          <cell r="G73" t="str">
            <v>ЮД 14-15_2</v>
          </cell>
          <cell r="H73" t="str">
            <v>ДТ г. Выборг-2</v>
          </cell>
          <cell r="I73" t="str">
            <v>Ленинградская область, Выборгский район</v>
          </cell>
          <cell r="J73">
            <v>67</v>
          </cell>
          <cell r="K73">
            <v>5</v>
          </cell>
          <cell r="L73">
            <v>1</v>
          </cell>
          <cell r="M73">
            <v>4</v>
          </cell>
          <cell r="N73" t="str">
            <v>сб</v>
          </cell>
        </row>
        <row r="74">
          <cell r="B74" t="str">
            <v>Машкова София</v>
          </cell>
          <cell r="C74">
            <v>292</v>
          </cell>
          <cell r="D74">
            <v>2</v>
          </cell>
          <cell r="E74">
            <v>2007</v>
          </cell>
          <cell r="F74" t="str">
            <v>ж</v>
          </cell>
          <cell r="G74" t="str">
            <v>МД 12-13_2</v>
          </cell>
          <cell r="H74" t="str">
            <v>ДДЮТ Выборгского района</v>
          </cell>
          <cell r="I74" t="str">
            <v>Санкт-Петербург, Выборгский район</v>
          </cell>
          <cell r="J74">
            <v>68</v>
          </cell>
          <cell r="K74">
            <v>2</v>
          </cell>
          <cell r="L74">
            <v>1</v>
          </cell>
          <cell r="M74">
            <v>12</v>
          </cell>
          <cell r="N74" t="str">
            <v>сб</v>
          </cell>
        </row>
        <row r="75">
          <cell r="B75" t="str">
            <v>Лаврова Мария</v>
          </cell>
          <cell r="C75">
            <v>32</v>
          </cell>
          <cell r="D75" t="str">
            <v>б/р</v>
          </cell>
          <cell r="E75">
            <v>1999</v>
          </cell>
          <cell r="F75" t="str">
            <v>ж</v>
          </cell>
          <cell r="G75" t="str">
            <v>МЖ_2</v>
          </cell>
          <cell r="H75" t="str">
            <v>НГУ "Лесгафта"</v>
          </cell>
          <cell r="I75" t="str">
            <v>Санкт-Петербург, Адмиралтейский район</v>
          </cell>
          <cell r="J75">
            <v>69</v>
          </cell>
          <cell r="K75">
            <v>2</v>
          </cell>
          <cell r="L75">
            <v>1</v>
          </cell>
          <cell r="M75">
            <v>0</v>
          </cell>
          <cell r="N75" t="str">
            <v>сб</v>
          </cell>
        </row>
        <row r="76">
          <cell r="B76" t="str">
            <v>Яковлева Майя</v>
          </cell>
          <cell r="C76">
            <v>175</v>
          </cell>
          <cell r="D76" t="str">
            <v>2ю</v>
          </cell>
          <cell r="E76">
            <v>2007</v>
          </cell>
          <cell r="F76" t="str">
            <v>ж</v>
          </cell>
          <cell r="G76" t="str">
            <v>МД 12-13_2</v>
          </cell>
          <cell r="H76" t="str">
            <v>СЮТур (на базе ГБОУ СОШ № 106)</v>
          </cell>
          <cell r="I76" t="str">
            <v>Санкт-Петербург, Приморский район</v>
          </cell>
          <cell r="J76">
            <v>70</v>
          </cell>
          <cell r="K76">
            <v>5</v>
          </cell>
          <cell r="L76">
            <v>1</v>
          </cell>
          <cell r="M76">
            <v>1.2</v>
          </cell>
          <cell r="N76" t="str">
            <v>сб</v>
          </cell>
        </row>
        <row r="77">
          <cell r="B77" t="str">
            <v>Мамедов Артур</v>
          </cell>
          <cell r="C77">
            <v>261</v>
          </cell>
          <cell r="D77" t="str">
            <v>б/р</v>
          </cell>
          <cell r="E77">
            <v>2007</v>
          </cell>
          <cell r="F77" t="str">
            <v>м</v>
          </cell>
          <cell r="G77" t="str">
            <v>МД 12-13_2</v>
          </cell>
          <cell r="H77" t="str">
            <v>ДЮЦ "Петергоф"</v>
          </cell>
          <cell r="I77" t="str">
            <v>Санкт-Петербург, Петродворцовый район</v>
          </cell>
          <cell r="J77">
            <v>71</v>
          </cell>
          <cell r="K77">
            <v>1</v>
          </cell>
          <cell r="L77">
            <v>1</v>
          </cell>
          <cell r="M77">
            <v>0</v>
          </cell>
          <cell r="N77" t="str">
            <v>сб</v>
          </cell>
        </row>
        <row r="78">
          <cell r="B78" t="str">
            <v>Никитина Дарья</v>
          </cell>
          <cell r="C78">
            <v>86</v>
          </cell>
          <cell r="D78">
            <v>3</v>
          </cell>
          <cell r="E78">
            <v>2006</v>
          </cell>
          <cell r="F78" t="str">
            <v>ж</v>
          </cell>
          <cell r="G78" t="str">
            <v>ЮД 14-15_2</v>
          </cell>
          <cell r="H78" t="str">
            <v>ДТ г. Выборг-2</v>
          </cell>
          <cell r="I78" t="str">
            <v>Ленинградская область, Выборгский район</v>
          </cell>
          <cell r="J78">
            <v>72</v>
          </cell>
          <cell r="K78">
            <v>6</v>
          </cell>
          <cell r="L78">
            <v>1</v>
          </cell>
          <cell r="M78">
            <v>4</v>
          </cell>
          <cell r="N78" t="str">
            <v>сб</v>
          </cell>
        </row>
        <row r="79">
          <cell r="B79" t="str">
            <v>Черкасов Георгий</v>
          </cell>
          <cell r="C79">
            <v>298</v>
          </cell>
          <cell r="D79">
            <v>2</v>
          </cell>
          <cell r="E79">
            <v>2007</v>
          </cell>
          <cell r="F79" t="str">
            <v>м</v>
          </cell>
          <cell r="G79" t="str">
            <v>МД 12-13_2</v>
          </cell>
          <cell r="H79" t="str">
            <v>ДДЮТ Выборгского района</v>
          </cell>
          <cell r="I79" t="str">
            <v>Санкт-Петербург, Выборгский район</v>
          </cell>
          <cell r="J79">
            <v>73</v>
          </cell>
          <cell r="K79">
            <v>8</v>
          </cell>
          <cell r="L79">
            <v>1</v>
          </cell>
          <cell r="M79">
            <v>12</v>
          </cell>
          <cell r="N79" t="str">
            <v>сб</v>
          </cell>
        </row>
        <row r="80">
          <cell r="B80" t="str">
            <v>Серасхова Софья</v>
          </cell>
          <cell r="C80">
            <v>33</v>
          </cell>
          <cell r="D80" t="str">
            <v>б/р</v>
          </cell>
          <cell r="E80">
            <v>2000</v>
          </cell>
          <cell r="F80" t="str">
            <v>ж</v>
          </cell>
          <cell r="G80" t="str">
            <v>МЖ_2</v>
          </cell>
          <cell r="H80" t="str">
            <v>НГУ "Лесгафта"</v>
          </cell>
          <cell r="I80" t="str">
            <v>Санкт-Петербург, Адмиралтейский район</v>
          </cell>
          <cell r="J80">
            <v>74</v>
          </cell>
          <cell r="K80">
            <v>3</v>
          </cell>
          <cell r="L80">
            <v>1</v>
          </cell>
          <cell r="M80">
            <v>0</v>
          </cell>
          <cell r="N80" t="str">
            <v>сб</v>
          </cell>
        </row>
        <row r="81">
          <cell r="B81" t="str">
            <v>Глазырани София</v>
          </cell>
          <cell r="C81">
            <v>176</v>
          </cell>
          <cell r="D81" t="str">
            <v>2ю</v>
          </cell>
          <cell r="E81">
            <v>2007</v>
          </cell>
          <cell r="F81" t="str">
            <v>ж</v>
          </cell>
          <cell r="G81" t="str">
            <v>МД 12-13_2</v>
          </cell>
          <cell r="H81" t="str">
            <v>СЮТур (на базе ГБОУ СОШ № 106)</v>
          </cell>
          <cell r="I81" t="str">
            <v>Санкт-Петербург, Приморский район</v>
          </cell>
          <cell r="J81">
            <v>75</v>
          </cell>
          <cell r="K81">
            <v>6</v>
          </cell>
          <cell r="L81">
            <v>1</v>
          </cell>
          <cell r="M81">
            <v>1.2</v>
          </cell>
          <cell r="N81" t="str">
            <v>сб</v>
          </cell>
        </row>
        <row r="82">
          <cell r="B82" t="str">
            <v>Коновалов Даниил</v>
          </cell>
          <cell r="C82">
            <v>262</v>
          </cell>
          <cell r="D82" t="str">
            <v>б/р</v>
          </cell>
          <cell r="E82">
            <v>2004</v>
          </cell>
          <cell r="F82" t="str">
            <v>м</v>
          </cell>
          <cell r="G82" t="str">
            <v>ЮД 14-15_2</v>
          </cell>
          <cell r="H82" t="str">
            <v>ДЮЦ "Петергоф"</v>
          </cell>
          <cell r="I82" t="str">
            <v>Санкт-Петербург, Петродворцовый район</v>
          </cell>
          <cell r="J82">
            <v>76</v>
          </cell>
          <cell r="K82">
            <v>2</v>
          </cell>
          <cell r="L82">
            <v>1</v>
          </cell>
          <cell r="M82">
            <v>0</v>
          </cell>
          <cell r="N82" t="str">
            <v>сб</v>
          </cell>
        </row>
        <row r="83">
          <cell r="B83" t="str">
            <v>Гаевая Екатерина</v>
          </cell>
          <cell r="C83">
            <v>124</v>
          </cell>
          <cell r="D83" t="str">
            <v>1ю</v>
          </cell>
          <cell r="E83">
            <v>2008</v>
          </cell>
          <cell r="F83" t="str">
            <v>ж</v>
          </cell>
          <cell r="G83" t="str">
            <v>ЮД 14-15_2</v>
          </cell>
          <cell r="H83" t="str">
            <v>ДДЮТ Всеволожского района</v>
          </cell>
          <cell r="I83" t="str">
            <v>Ленинградская область, Всеволожский район</v>
          </cell>
          <cell r="J83">
            <v>78</v>
          </cell>
          <cell r="K83">
            <v>4</v>
          </cell>
          <cell r="L83">
            <v>1</v>
          </cell>
          <cell r="M83">
            <v>4</v>
          </cell>
          <cell r="N83" t="str">
            <v>сб</v>
          </cell>
        </row>
        <row r="84">
          <cell r="B84" t="str">
            <v>Старшев Ярослав</v>
          </cell>
          <cell r="C84">
            <v>191</v>
          </cell>
          <cell r="D84" t="str">
            <v>1ю</v>
          </cell>
          <cell r="E84">
            <v>2007</v>
          </cell>
          <cell r="F84" t="str">
            <v>м</v>
          </cell>
          <cell r="G84" t="str">
            <v>МД 12-13_2</v>
          </cell>
          <cell r="H84" t="str">
            <v>ГБОУ СОШ № 332</v>
          </cell>
          <cell r="I84" t="str">
            <v>Санкт-Петербург, Невский район</v>
          </cell>
          <cell r="J84">
            <v>79</v>
          </cell>
          <cell r="K84">
            <v>1</v>
          </cell>
          <cell r="L84">
            <v>1</v>
          </cell>
          <cell r="M84">
            <v>4</v>
          </cell>
          <cell r="N84" t="str">
            <v>сб</v>
          </cell>
        </row>
        <row r="85">
          <cell r="B85" t="str">
            <v>Липко Никита</v>
          </cell>
          <cell r="C85">
            <v>251</v>
          </cell>
          <cell r="D85" t="str">
            <v>1ю</v>
          </cell>
          <cell r="E85">
            <v>2004</v>
          </cell>
          <cell r="F85" t="str">
            <v>м</v>
          </cell>
          <cell r="G85" t="str">
            <v>ЮД 14-15_2</v>
          </cell>
          <cell r="H85" t="str">
            <v>ДЮЦ "Красногвардеец"</v>
          </cell>
          <cell r="I85" t="str">
            <v>Санкт-Петербург, Красногвардейский район</v>
          </cell>
          <cell r="J85">
            <v>80</v>
          </cell>
          <cell r="K85">
            <v>1</v>
          </cell>
          <cell r="L85">
            <v>1</v>
          </cell>
          <cell r="M85">
            <v>4</v>
          </cell>
          <cell r="N85" t="str">
            <v>сб</v>
          </cell>
        </row>
        <row r="86">
          <cell r="B86" t="str">
            <v>Корбин Александр</v>
          </cell>
          <cell r="C86">
            <v>263</v>
          </cell>
          <cell r="D86" t="str">
            <v>б/р</v>
          </cell>
          <cell r="E86">
            <v>2004</v>
          </cell>
          <cell r="F86" t="str">
            <v>м</v>
          </cell>
          <cell r="G86" t="str">
            <v>ЮД 14-15_2</v>
          </cell>
          <cell r="H86" t="str">
            <v>ДЮЦ "Петергоф"</v>
          </cell>
          <cell r="I86" t="str">
            <v>Санкт-Петербург, Петродворцовый район</v>
          </cell>
          <cell r="J86">
            <v>81</v>
          </cell>
          <cell r="K86">
            <v>3</v>
          </cell>
          <cell r="L86">
            <v>1</v>
          </cell>
          <cell r="M86">
            <v>0</v>
          </cell>
          <cell r="N86" t="str">
            <v>сб</v>
          </cell>
        </row>
        <row r="87">
          <cell r="B87" t="str">
            <v>Коновалова Виктория</v>
          </cell>
          <cell r="C87">
            <v>70</v>
          </cell>
          <cell r="D87" t="str">
            <v>1ю</v>
          </cell>
          <cell r="E87">
            <v>2006</v>
          </cell>
          <cell r="F87" t="str">
            <v>ж</v>
          </cell>
          <cell r="G87" t="str">
            <v>МД 12-13_2</v>
          </cell>
          <cell r="H87" t="str">
            <v>ТК "Муравейник" ДДТ Калининского района</v>
          </cell>
          <cell r="I87" t="str">
            <v>Санкт-Петербург, Калининский район</v>
          </cell>
          <cell r="J87">
            <v>82</v>
          </cell>
          <cell r="K87">
            <v>10</v>
          </cell>
          <cell r="L87">
            <v>1</v>
          </cell>
          <cell r="M87">
            <v>4</v>
          </cell>
          <cell r="N87" t="str">
            <v>сб</v>
          </cell>
        </row>
        <row r="88">
          <cell r="B88" t="str">
            <v>Москалев Антон</v>
          </cell>
          <cell r="C88">
            <v>125</v>
          </cell>
          <cell r="D88" t="str">
            <v>б/р</v>
          </cell>
          <cell r="E88">
            <v>2005</v>
          </cell>
          <cell r="F88" t="str">
            <v>м</v>
          </cell>
          <cell r="G88" t="str">
            <v>ЮД 14-15_2</v>
          </cell>
          <cell r="H88" t="str">
            <v>ДДЮТ Всеволожского района</v>
          </cell>
          <cell r="I88" t="str">
            <v>Ленинградская область, Всеволожский район</v>
          </cell>
          <cell r="J88">
            <v>83</v>
          </cell>
          <cell r="K88">
            <v>5</v>
          </cell>
          <cell r="L88">
            <v>1</v>
          </cell>
          <cell r="M88">
            <v>0</v>
          </cell>
          <cell r="N88" t="str">
            <v>сб</v>
          </cell>
        </row>
        <row r="89">
          <cell r="B89" t="str">
            <v>Бабкина Вероника</v>
          </cell>
          <cell r="C89">
            <v>194</v>
          </cell>
          <cell r="D89" t="str">
            <v>б/р</v>
          </cell>
          <cell r="E89">
            <v>2007</v>
          </cell>
          <cell r="F89" t="str">
            <v>ж</v>
          </cell>
          <cell r="G89" t="str">
            <v>МД 12-13_2</v>
          </cell>
          <cell r="H89" t="str">
            <v>ГБОУ СОШ № 332</v>
          </cell>
          <cell r="I89" t="str">
            <v>Санкт-Петербург, Невский район</v>
          </cell>
          <cell r="J89">
            <v>84</v>
          </cell>
          <cell r="K89">
            <v>4</v>
          </cell>
          <cell r="L89">
            <v>1</v>
          </cell>
          <cell r="M89">
            <v>0</v>
          </cell>
          <cell r="N89" t="str">
            <v>сб</v>
          </cell>
        </row>
        <row r="90">
          <cell r="B90" t="str">
            <v>Ильин Александр А.</v>
          </cell>
          <cell r="C90">
            <v>252</v>
          </cell>
          <cell r="D90" t="str">
            <v>1ю</v>
          </cell>
          <cell r="E90">
            <v>2004</v>
          </cell>
          <cell r="F90" t="str">
            <v>м</v>
          </cell>
          <cell r="G90" t="str">
            <v>ЮД 14-15_2</v>
          </cell>
          <cell r="H90" t="str">
            <v>ДЮЦ "Красногвардеец"</v>
          </cell>
          <cell r="I90" t="str">
            <v>Санкт-Петербург, Красногвардейский район</v>
          </cell>
          <cell r="J90">
            <v>85</v>
          </cell>
          <cell r="K90">
            <v>2</v>
          </cell>
          <cell r="L90">
            <v>1</v>
          </cell>
          <cell r="M90">
            <v>4</v>
          </cell>
          <cell r="N90" t="str">
            <v>сб</v>
          </cell>
        </row>
        <row r="91">
          <cell r="B91" t="str">
            <v>Данилова Арина</v>
          </cell>
          <cell r="C91">
            <v>271</v>
          </cell>
          <cell r="D91" t="str">
            <v>1ю</v>
          </cell>
          <cell r="E91">
            <v>2007</v>
          </cell>
          <cell r="F91" t="str">
            <v>ж</v>
          </cell>
          <cell r="G91" t="str">
            <v>МД 12-13_2</v>
          </cell>
          <cell r="H91" t="str">
            <v>ДДЮТ Выборгского района - 3</v>
          </cell>
          <cell r="I91" t="str">
            <v>Санкт-Петербург, Выборгский район</v>
          </cell>
          <cell r="J91">
            <v>86</v>
          </cell>
          <cell r="K91">
            <v>1</v>
          </cell>
          <cell r="L91">
            <v>1</v>
          </cell>
          <cell r="M91">
            <v>4</v>
          </cell>
          <cell r="N91" t="str">
            <v>сб</v>
          </cell>
        </row>
        <row r="92">
          <cell r="B92" t="str">
            <v>Носовский Георгий</v>
          </cell>
          <cell r="C92">
            <v>64</v>
          </cell>
          <cell r="D92" t="str">
            <v>1ю</v>
          </cell>
          <cell r="E92">
            <v>2007</v>
          </cell>
          <cell r="F92" t="str">
            <v>м</v>
          </cell>
          <cell r="G92" t="str">
            <v>МД 12-13_2</v>
          </cell>
          <cell r="H92" t="str">
            <v>ТК "Муравейник" ДДТ Калининского района</v>
          </cell>
          <cell r="I92" t="str">
            <v>Санкт-Петербург, Калининский район</v>
          </cell>
          <cell r="J92">
            <v>87</v>
          </cell>
          <cell r="K92">
            <v>4</v>
          </cell>
          <cell r="L92">
            <v>1</v>
          </cell>
          <cell r="M92">
            <v>4</v>
          </cell>
          <cell r="N92" t="str">
            <v>сб</v>
          </cell>
        </row>
        <row r="93">
          <cell r="B93" t="str">
            <v>Сидоров Алексей</v>
          </cell>
          <cell r="C93">
            <v>51</v>
          </cell>
          <cell r="D93" t="str">
            <v>1ю</v>
          </cell>
          <cell r="E93">
            <v>2007</v>
          </cell>
          <cell r="F93" t="str">
            <v>м</v>
          </cell>
          <cell r="G93" t="str">
            <v>МД 12-13_2</v>
          </cell>
          <cell r="H93" t="str">
            <v>ПДДТ Невского района</v>
          </cell>
          <cell r="I93" t="str">
            <v>Санкт-Петербург, Невский район</v>
          </cell>
          <cell r="J93">
            <v>87</v>
          </cell>
          <cell r="K93">
            <v>1</v>
          </cell>
          <cell r="L93">
            <v>1</v>
          </cell>
          <cell r="M93">
            <v>4</v>
          </cell>
          <cell r="N93" t="str">
            <v>сб</v>
          </cell>
        </row>
        <row r="94">
          <cell r="B94" t="str">
            <v>Волкова Дарья</v>
          </cell>
          <cell r="C94">
            <v>72</v>
          </cell>
          <cell r="D94" t="str">
            <v>б/р</v>
          </cell>
          <cell r="E94">
            <v>2000</v>
          </cell>
          <cell r="F94" t="str">
            <v>ж</v>
          </cell>
          <cell r="G94" t="str">
            <v>МЖ_2</v>
          </cell>
          <cell r="H94" t="str">
            <v>СПбГУПТД</v>
          </cell>
          <cell r="I94" t="str">
            <v>Санкт-Петербург, Адмиралтейский район</v>
          </cell>
          <cell r="J94">
            <v>88</v>
          </cell>
          <cell r="K94">
            <v>2</v>
          </cell>
          <cell r="L94">
            <v>1</v>
          </cell>
          <cell r="M94">
            <v>0</v>
          </cell>
          <cell r="N94" t="str">
            <v>сб</v>
          </cell>
        </row>
        <row r="95">
          <cell r="B95" t="str">
            <v>Шпаковский Давид</v>
          </cell>
          <cell r="C95">
            <v>233</v>
          </cell>
          <cell r="D95" t="str">
            <v>2ю</v>
          </cell>
          <cell r="E95">
            <v>2007</v>
          </cell>
          <cell r="F95" t="str">
            <v>м</v>
          </cell>
          <cell r="G95" t="str">
            <v>МД 12-13_2</v>
          </cell>
          <cell r="H95" t="str">
            <v>ДДЮТ Всеволожского района</v>
          </cell>
          <cell r="I95" t="str">
            <v>Ленинградская область, Всеволожский район</v>
          </cell>
          <cell r="J95">
            <v>89</v>
          </cell>
          <cell r="K95">
            <v>3</v>
          </cell>
          <cell r="L95">
            <v>1</v>
          </cell>
          <cell r="M95">
            <v>1.2</v>
          </cell>
          <cell r="N95" t="str">
            <v>сб</v>
          </cell>
        </row>
        <row r="96">
          <cell r="B96" t="str">
            <v>Рисова Полина</v>
          </cell>
          <cell r="C96">
            <v>272</v>
          </cell>
          <cell r="D96" t="str">
            <v>2ю</v>
          </cell>
          <cell r="E96">
            <v>2007</v>
          </cell>
          <cell r="F96" t="str">
            <v>ж</v>
          </cell>
          <cell r="G96" t="str">
            <v>МД 12-13_2</v>
          </cell>
          <cell r="H96" t="str">
            <v>ДДЮТ Выборгского района - 3</v>
          </cell>
          <cell r="I96" t="str">
            <v>Санкт-Петербург, Выборгский район</v>
          </cell>
          <cell r="J96">
            <v>90</v>
          </cell>
          <cell r="K96">
            <v>2</v>
          </cell>
          <cell r="L96">
            <v>1</v>
          </cell>
          <cell r="M96">
            <v>1.2</v>
          </cell>
          <cell r="N96" t="str">
            <v>сб</v>
          </cell>
        </row>
        <row r="98">
          <cell r="B98" t="str">
            <v>Кузнецова Полина</v>
          </cell>
          <cell r="C98">
            <v>161</v>
          </cell>
          <cell r="D98">
            <v>2</v>
          </cell>
          <cell r="E98">
            <v>2007</v>
          </cell>
          <cell r="F98" t="str">
            <v>ж</v>
          </cell>
          <cell r="G98" t="str">
            <v>МД 12-13_2</v>
          </cell>
          <cell r="H98" t="str">
            <v>ДЮЦ "Красногвардеец"</v>
          </cell>
          <cell r="I98" t="str">
            <v>Санкт-Петербург, Красногвардейский район</v>
          </cell>
          <cell r="J98">
            <v>1</v>
          </cell>
          <cell r="K98">
            <v>1</v>
          </cell>
          <cell r="L98">
            <v>1</v>
          </cell>
          <cell r="M98">
            <v>12</v>
          </cell>
          <cell r="N98" t="str">
            <v>вс</v>
          </cell>
        </row>
        <row r="99">
          <cell r="B99" t="str">
            <v>Циликин Михаил</v>
          </cell>
          <cell r="C99">
            <v>41</v>
          </cell>
          <cell r="D99" t="str">
            <v>1ю</v>
          </cell>
          <cell r="E99">
            <v>2006</v>
          </cell>
          <cell r="F99" t="str">
            <v>м</v>
          </cell>
          <cell r="G99" t="str">
            <v>МД 12-13_2</v>
          </cell>
          <cell r="H99" t="str">
            <v>СДЮСШОР № 2</v>
          </cell>
          <cell r="I99" t="str">
            <v>Санкт-Петербург</v>
          </cell>
          <cell r="J99">
            <v>2</v>
          </cell>
          <cell r="K99">
            <v>1</v>
          </cell>
          <cell r="L99">
            <v>1</v>
          </cell>
          <cell r="M99">
            <v>4</v>
          </cell>
          <cell r="N99" t="str">
            <v>вс</v>
          </cell>
        </row>
        <row r="100">
          <cell r="B100" t="str">
            <v>Мачехина Дарья</v>
          </cell>
          <cell r="C100">
            <v>151</v>
          </cell>
          <cell r="D100" t="str">
            <v>1ю</v>
          </cell>
          <cell r="E100">
            <v>2004</v>
          </cell>
          <cell r="F100" t="str">
            <v>ж</v>
          </cell>
          <cell r="G100" t="str">
            <v>ЮД 14-15_2</v>
          </cell>
          <cell r="H100" t="str">
            <v>ШСК "ЛиС" ГБОУ СОШ № 339</v>
          </cell>
          <cell r="I100" t="str">
            <v>Санкт-Петербург, Невский район</v>
          </cell>
          <cell r="J100">
            <v>3</v>
          </cell>
          <cell r="K100">
            <v>1</v>
          </cell>
          <cell r="L100">
            <v>1</v>
          </cell>
          <cell r="M100">
            <v>4</v>
          </cell>
          <cell r="N100" t="str">
            <v>вс</v>
          </cell>
        </row>
        <row r="101">
          <cell r="B101" t="str">
            <v>Лева Игорь</v>
          </cell>
          <cell r="C101">
            <v>281</v>
          </cell>
          <cell r="D101" t="str">
            <v>1ю</v>
          </cell>
          <cell r="E101">
            <v>2004</v>
          </cell>
          <cell r="F101" t="str">
            <v>м</v>
          </cell>
          <cell r="G101" t="str">
            <v>ЮД 14-15_2</v>
          </cell>
          <cell r="H101" t="str">
            <v>ДДЮТ Выборгского района - 2</v>
          </cell>
          <cell r="I101" t="str">
            <v>Санкт-Петербург, Выборгский район</v>
          </cell>
          <cell r="J101">
            <v>4</v>
          </cell>
          <cell r="K101">
            <v>1</v>
          </cell>
          <cell r="L101">
            <v>1</v>
          </cell>
          <cell r="M101">
            <v>4</v>
          </cell>
          <cell r="N101" t="str">
            <v>вс</v>
          </cell>
        </row>
        <row r="102">
          <cell r="B102" t="str">
            <v>Вольф Мария</v>
          </cell>
          <cell r="C102">
            <v>131</v>
          </cell>
          <cell r="D102">
            <v>2</v>
          </cell>
          <cell r="E102">
            <v>2006</v>
          </cell>
          <cell r="F102" t="str">
            <v>ж</v>
          </cell>
          <cell r="G102" t="str">
            <v>МД 12-13_2</v>
          </cell>
          <cell r="H102" t="str">
            <v>СДК "СпортТУРСПБ"</v>
          </cell>
          <cell r="I102" t="str">
            <v>Санкт-Петербург</v>
          </cell>
          <cell r="J102">
            <v>5</v>
          </cell>
          <cell r="K102">
            <v>1</v>
          </cell>
          <cell r="L102">
            <v>1</v>
          </cell>
          <cell r="M102">
            <v>12</v>
          </cell>
          <cell r="N102" t="str">
            <v>вс</v>
          </cell>
        </row>
        <row r="103">
          <cell r="B103" t="str">
            <v>Баум Светлана</v>
          </cell>
          <cell r="C103">
            <v>162</v>
          </cell>
          <cell r="D103">
            <v>2</v>
          </cell>
          <cell r="E103">
            <v>2006</v>
          </cell>
          <cell r="F103" t="str">
            <v>ж</v>
          </cell>
          <cell r="G103" t="str">
            <v>МД 12-13_2</v>
          </cell>
          <cell r="H103" t="str">
            <v>ДЮЦ "Красногвардеец"</v>
          </cell>
          <cell r="I103" t="str">
            <v>Санкт-Петербург, Красногвардейский район</v>
          </cell>
          <cell r="J103">
            <v>6</v>
          </cell>
          <cell r="K103">
            <v>2</v>
          </cell>
          <cell r="L103">
            <v>1</v>
          </cell>
          <cell r="M103">
            <v>12</v>
          </cell>
          <cell r="N103" t="str">
            <v>вс</v>
          </cell>
        </row>
        <row r="104">
          <cell r="B104" t="str">
            <v>Григорьев Алексей</v>
          </cell>
          <cell r="C104">
            <v>42</v>
          </cell>
          <cell r="D104" t="str">
            <v>б/р</v>
          </cell>
          <cell r="E104">
            <v>2006</v>
          </cell>
          <cell r="F104" t="str">
            <v>м</v>
          </cell>
          <cell r="G104" t="str">
            <v>МД 12-13_2</v>
          </cell>
          <cell r="H104" t="str">
            <v>СДЮСШОР № 2</v>
          </cell>
          <cell r="I104" t="str">
            <v>Санкт-Петербург</v>
          </cell>
          <cell r="J104">
            <v>7</v>
          </cell>
          <cell r="K104">
            <v>2</v>
          </cell>
          <cell r="L104">
            <v>1</v>
          </cell>
          <cell r="M104">
            <v>0</v>
          </cell>
          <cell r="N104" t="str">
            <v>вс</v>
          </cell>
        </row>
        <row r="105">
          <cell r="B105" t="str">
            <v>Буйчиков Вячеслав</v>
          </cell>
          <cell r="C105">
            <v>152</v>
          </cell>
          <cell r="D105" t="str">
            <v>б/р</v>
          </cell>
          <cell r="E105">
            <v>2003</v>
          </cell>
          <cell r="F105" t="str">
            <v>м</v>
          </cell>
          <cell r="G105" t="str">
            <v>МЖ_2</v>
          </cell>
          <cell r="H105" t="str">
            <v>ШСК "ЛиС" ГБОУ СОШ № 339</v>
          </cell>
          <cell r="I105" t="str">
            <v>Санкт-Петербург, Невский район</v>
          </cell>
          <cell r="J105">
            <v>8</v>
          </cell>
          <cell r="K105">
            <v>2</v>
          </cell>
          <cell r="L105">
            <v>1</v>
          </cell>
          <cell r="M105">
            <v>0</v>
          </cell>
          <cell r="N105" t="str">
            <v>вс</v>
          </cell>
        </row>
        <row r="106">
          <cell r="B106" t="str">
            <v>Мурашева Светлана</v>
          </cell>
          <cell r="C106">
            <v>282</v>
          </cell>
          <cell r="D106">
            <v>2</v>
          </cell>
          <cell r="E106">
            <v>2005</v>
          </cell>
          <cell r="F106" t="str">
            <v>ж</v>
          </cell>
          <cell r="G106" t="str">
            <v>ЮД 14-15_2</v>
          </cell>
          <cell r="H106" t="str">
            <v>ДДЮТ Выборгского района - 2</v>
          </cell>
          <cell r="I106" t="str">
            <v>Санкт-Петербург, Выборгский район</v>
          </cell>
          <cell r="J106">
            <v>9</v>
          </cell>
          <cell r="K106">
            <v>2</v>
          </cell>
          <cell r="L106">
            <v>1</v>
          </cell>
          <cell r="M106">
            <v>12</v>
          </cell>
          <cell r="N106" t="str">
            <v>вс</v>
          </cell>
        </row>
        <row r="107">
          <cell r="B107" t="str">
            <v>Красюкова Екатерина</v>
          </cell>
          <cell r="C107">
            <v>121</v>
          </cell>
          <cell r="D107">
            <v>2</v>
          </cell>
          <cell r="E107">
            <v>2006</v>
          </cell>
          <cell r="F107" t="str">
            <v>ж</v>
          </cell>
          <cell r="G107" t="str">
            <v>ЮД 14-15_2</v>
          </cell>
          <cell r="H107" t="str">
            <v>ДДЮТ Всеволожского района</v>
          </cell>
          <cell r="I107" t="str">
            <v>Ленинградская область, Всеволожский район</v>
          </cell>
          <cell r="J107">
            <v>10</v>
          </cell>
          <cell r="K107">
            <v>1</v>
          </cell>
          <cell r="L107">
            <v>1</v>
          </cell>
          <cell r="M107">
            <v>12</v>
          </cell>
          <cell r="N107" t="str">
            <v>вс</v>
          </cell>
        </row>
        <row r="108">
          <cell r="B108" t="str">
            <v>Брезгина Милана</v>
          </cell>
          <cell r="C108">
            <v>163</v>
          </cell>
          <cell r="D108">
            <v>2</v>
          </cell>
          <cell r="E108">
            <v>2006</v>
          </cell>
          <cell r="F108" t="str">
            <v>ж</v>
          </cell>
          <cell r="G108" t="str">
            <v>МД 12-13_2</v>
          </cell>
          <cell r="H108" t="str">
            <v>ДЮЦ "Красногвардеец"</v>
          </cell>
          <cell r="I108" t="str">
            <v>Санкт-Петербург, Красногвардейский район</v>
          </cell>
          <cell r="J108">
            <v>11</v>
          </cell>
          <cell r="K108">
            <v>3</v>
          </cell>
          <cell r="L108">
            <v>1</v>
          </cell>
          <cell r="M108">
            <v>12</v>
          </cell>
          <cell r="N108" t="str">
            <v>вс</v>
          </cell>
        </row>
        <row r="109">
          <cell r="B109" t="str">
            <v>Кувальд Дмитрий</v>
          </cell>
          <cell r="C109">
            <v>43</v>
          </cell>
          <cell r="D109">
            <v>2</v>
          </cell>
          <cell r="E109">
            <v>2006</v>
          </cell>
          <cell r="F109" t="str">
            <v>м</v>
          </cell>
          <cell r="G109" t="str">
            <v>МД 12-13_2</v>
          </cell>
          <cell r="H109" t="str">
            <v>СДЮСШОР № 2</v>
          </cell>
          <cell r="I109" t="str">
            <v>Санкт-Петербург</v>
          </cell>
          <cell r="J109">
            <v>12</v>
          </cell>
          <cell r="K109">
            <v>3</v>
          </cell>
          <cell r="L109">
            <v>1</v>
          </cell>
          <cell r="M109">
            <v>12</v>
          </cell>
          <cell r="N109" t="str">
            <v>вс</v>
          </cell>
        </row>
        <row r="110">
          <cell r="B110" t="str">
            <v>Гудыменко Анастасия</v>
          </cell>
          <cell r="C110">
            <v>153</v>
          </cell>
          <cell r="D110" t="str">
            <v>б/р</v>
          </cell>
          <cell r="E110">
            <v>2003</v>
          </cell>
          <cell r="F110" t="str">
            <v>ж</v>
          </cell>
          <cell r="G110" t="str">
            <v>МЖ_2</v>
          </cell>
          <cell r="H110" t="str">
            <v>ШСК "ЛиС" ГБОУ СОШ № 339</v>
          </cell>
          <cell r="I110" t="str">
            <v>Санкт-Петербург, Невский район</v>
          </cell>
          <cell r="J110">
            <v>13</v>
          </cell>
          <cell r="K110">
            <v>3</v>
          </cell>
          <cell r="L110">
            <v>1</v>
          </cell>
          <cell r="M110">
            <v>0</v>
          </cell>
          <cell r="N110" t="str">
            <v>вс</v>
          </cell>
        </row>
        <row r="111">
          <cell r="B111" t="str">
            <v>Дейнега Таисия</v>
          </cell>
          <cell r="C111">
            <v>283</v>
          </cell>
          <cell r="D111" t="str">
            <v>1ю</v>
          </cell>
          <cell r="E111">
            <v>2005</v>
          </cell>
          <cell r="F111" t="str">
            <v>ж</v>
          </cell>
          <cell r="G111" t="str">
            <v>ЮД 14-15_2</v>
          </cell>
          <cell r="H111" t="str">
            <v>ДДЮТ Выборгского района - 2</v>
          </cell>
          <cell r="I111" t="str">
            <v>Санкт-Петербург, Выборгский район</v>
          </cell>
          <cell r="J111">
            <v>14</v>
          </cell>
          <cell r="K111">
            <v>3</v>
          </cell>
          <cell r="L111">
            <v>1</v>
          </cell>
          <cell r="M111">
            <v>4</v>
          </cell>
          <cell r="N111" t="str">
            <v>вс</v>
          </cell>
        </row>
        <row r="112">
          <cell r="B112" t="str">
            <v>Грицко Елизавета</v>
          </cell>
          <cell r="C112">
            <v>122</v>
          </cell>
          <cell r="D112">
            <v>2</v>
          </cell>
          <cell r="E112">
            <v>2006</v>
          </cell>
          <cell r="F112" t="str">
            <v>ж</v>
          </cell>
          <cell r="G112" t="str">
            <v>ЮД 14-15_2</v>
          </cell>
          <cell r="H112" t="str">
            <v>ДДЮТ Всеволожского района</v>
          </cell>
          <cell r="I112" t="str">
            <v>Ленинградская область, Всеволожский район</v>
          </cell>
          <cell r="J112">
            <v>15</v>
          </cell>
          <cell r="K112">
            <v>2</v>
          </cell>
          <cell r="L112">
            <v>1</v>
          </cell>
          <cell r="M112">
            <v>12</v>
          </cell>
          <cell r="N112" t="str">
            <v>вс</v>
          </cell>
        </row>
        <row r="113">
          <cell r="B113" t="str">
            <v>Макаров Максим</v>
          </cell>
          <cell r="C113">
            <v>164</v>
          </cell>
          <cell r="D113" t="str">
            <v>б/р</v>
          </cell>
          <cell r="E113">
            <v>2007</v>
          </cell>
          <cell r="F113" t="str">
            <v>м</v>
          </cell>
          <cell r="G113" t="str">
            <v>МД 12-13_2</v>
          </cell>
          <cell r="H113" t="str">
            <v>ДЮЦ "Красногвардеец"</v>
          </cell>
          <cell r="I113" t="str">
            <v>Санкт-Петербург, Красногвардейский район</v>
          </cell>
          <cell r="J113">
            <v>16</v>
          </cell>
          <cell r="K113">
            <v>4</v>
          </cell>
          <cell r="L113">
            <v>1</v>
          </cell>
          <cell r="M113">
            <v>0</v>
          </cell>
          <cell r="N113" t="str">
            <v>вс</v>
          </cell>
        </row>
        <row r="114">
          <cell r="B114" t="str">
            <v>Филиппов Филипп</v>
          </cell>
          <cell r="C114">
            <v>44</v>
          </cell>
          <cell r="D114">
            <v>2</v>
          </cell>
          <cell r="E114">
            <v>2005</v>
          </cell>
          <cell r="F114" t="str">
            <v>м</v>
          </cell>
          <cell r="G114" t="str">
            <v>ЮД 14-15_2</v>
          </cell>
          <cell r="H114" t="str">
            <v>СДЮСШОР № 2</v>
          </cell>
          <cell r="I114" t="str">
            <v>Санкт-Петербург</v>
          </cell>
          <cell r="J114">
            <v>17</v>
          </cell>
          <cell r="K114">
            <v>4</v>
          </cell>
          <cell r="L114">
            <v>1</v>
          </cell>
          <cell r="M114">
            <v>12</v>
          </cell>
          <cell r="N114" t="str">
            <v>вс</v>
          </cell>
        </row>
        <row r="115">
          <cell r="B115" t="str">
            <v>Чубей Ольга</v>
          </cell>
          <cell r="C115">
            <v>154</v>
          </cell>
          <cell r="D115" t="str">
            <v>б/р</v>
          </cell>
          <cell r="E115">
            <v>1996</v>
          </cell>
          <cell r="F115" t="str">
            <v>ж</v>
          </cell>
          <cell r="G115" t="str">
            <v>МЖ_2</v>
          </cell>
          <cell r="H115" t="str">
            <v>ШСК "ЛиС" ГБОУ СОШ № 339</v>
          </cell>
          <cell r="I115" t="str">
            <v>Санкт-Петербург, Невский район</v>
          </cell>
          <cell r="J115">
            <v>18</v>
          </cell>
          <cell r="K115">
            <v>4</v>
          </cell>
          <cell r="L115">
            <v>1</v>
          </cell>
          <cell r="M115">
            <v>0</v>
          </cell>
          <cell r="N115" t="str">
            <v>вс</v>
          </cell>
        </row>
        <row r="116">
          <cell r="B116" t="str">
            <v>Голубева Наталья</v>
          </cell>
          <cell r="C116">
            <v>284</v>
          </cell>
          <cell r="D116" t="str">
            <v>2ю</v>
          </cell>
          <cell r="E116">
            <v>2006</v>
          </cell>
          <cell r="F116" t="str">
            <v>ж</v>
          </cell>
          <cell r="G116" t="str">
            <v>МД 12-13_2</v>
          </cell>
          <cell r="H116" t="str">
            <v>ДДЮТ Выборгского района - 2</v>
          </cell>
          <cell r="I116" t="str">
            <v>Санкт-Петербург, Выборгский район</v>
          </cell>
          <cell r="J116">
            <v>19</v>
          </cell>
          <cell r="K116">
            <v>4</v>
          </cell>
          <cell r="L116">
            <v>1</v>
          </cell>
          <cell r="M116">
            <v>1.2</v>
          </cell>
          <cell r="N116" t="str">
            <v>вс</v>
          </cell>
        </row>
        <row r="117">
          <cell r="B117" t="str">
            <v>Шумилова Анастасия</v>
          </cell>
          <cell r="C117">
            <v>123</v>
          </cell>
          <cell r="D117">
            <v>2</v>
          </cell>
          <cell r="E117">
            <v>2006</v>
          </cell>
          <cell r="F117" t="str">
            <v>ж</v>
          </cell>
          <cell r="G117" t="str">
            <v>ЮД 14-15_2</v>
          </cell>
          <cell r="H117" t="str">
            <v>ДДЮТ Всеволожского района</v>
          </cell>
          <cell r="I117" t="str">
            <v>Ленинградская область, Всеволожский район</v>
          </cell>
          <cell r="J117">
            <v>20</v>
          </cell>
          <cell r="K117">
            <v>3</v>
          </cell>
          <cell r="L117">
            <v>1</v>
          </cell>
          <cell r="M117">
            <v>12</v>
          </cell>
          <cell r="N117" t="str">
            <v>вс</v>
          </cell>
        </row>
        <row r="118">
          <cell r="B118" t="str">
            <v>Егоров Павел</v>
          </cell>
          <cell r="C118">
            <v>165</v>
          </cell>
          <cell r="D118" t="str">
            <v>2ю</v>
          </cell>
          <cell r="E118">
            <v>2006</v>
          </cell>
          <cell r="F118" t="str">
            <v>м</v>
          </cell>
          <cell r="G118" t="str">
            <v>МД 12-13_2</v>
          </cell>
          <cell r="H118" t="str">
            <v>ДЮЦ "Красногвардеец"</v>
          </cell>
          <cell r="I118" t="str">
            <v>Санкт-Петербург, Красногвардейский район</v>
          </cell>
          <cell r="J118">
            <v>21</v>
          </cell>
          <cell r="K118">
            <v>5</v>
          </cell>
          <cell r="L118">
            <v>1</v>
          </cell>
          <cell r="M118">
            <v>1.2</v>
          </cell>
          <cell r="N118" t="str">
            <v>вс</v>
          </cell>
        </row>
        <row r="119">
          <cell r="B119" t="str">
            <v>Егоров Анатолий</v>
          </cell>
          <cell r="C119">
            <v>45</v>
          </cell>
          <cell r="D119">
            <v>2</v>
          </cell>
          <cell r="E119">
            <v>2004</v>
          </cell>
          <cell r="F119" t="str">
            <v>м</v>
          </cell>
          <cell r="G119" t="str">
            <v>ЮД 14-15_2</v>
          </cell>
          <cell r="H119" t="str">
            <v>СДЮСШОР № 2</v>
          </cell>
          <cell r="I119" t="str">
            <v>Санкт-Петербург</v>
          </cell>
          <cell r="J119">
            <v>22</v>
          </cell>
          <cell r="K119">
            <v>5</v>
          </cell>
          <cell r="L119">
            <v>1</v>
          </cell>
          <cell r="M119">
            <v>12</v>
          </cell>
          <cell r="N119" t="str">
            <v>вс</v>
          </cell>
        </row>
        <row r="120">
          <cell r="B120" t="str">
            <v>Козловская Варвара</v>
          </cell>
          <cell r="C120">
            <v>155</v>
          </cell>
          <cell r="D120" t="str">
            <v>б/р</v>
          </cell>
          <cell r="E120">
            <v>1996</v>
          </cell>
          <cell r="F120" t="str">
            <v>ж</v>
          </cell>
          <cell r="G120" t="str">
            <v>МЖ_2</v>
          </cell>
          <cell r="H120" t="str">
            <v>ШСК "ЛиС" ГБОУ СОШ № 339</v>
          </cell>
          <cell r="I120" t="str">
            <v>Санкт-Петербург, Невский район</v>
          </cell>
          <cell r="J120">
            <v>23</v>
          </cell>
          <cell r="K120">
            <v>5</v>
          </cell>
          <cell r="L120">
            <v>1</v>
          </cell>
          <cell r="M120">
            <v>0</v>
          </cell>
          <cell r="N120" t="str">
            <v>вс</v>
          </cell>
        </row>
        <row r="121">
          <cell r="B121" t="str">
            <v>Дьячкова Анастасия</v>
          </cell>
          <cell r="C121">
            <v>285</v>
          </cell>
          <cell r="D121">
            <v>2</v>
          </cell>
          <cell r="E121">
            <v>2005</v>
          </cell>
          <cell r="F121" t="str">
            <v>ж</v>
          </cell>
          <cell r="G121" t="str">
            <v>ЮД 14-15_2</v>
          </cell>
          <cell r="H121" t="str">
            <v>ДДЮТ Выборгского района - 2</v>
          </cell>
          <cell r="I121" t="str">
            <v>Санкт-Петербург, Выборгский район</v>
          </cell>
          <cell r="J121">
            <v>24</v>
          </cell>
          <cell r="K121">
            <v>5</v>
          </cell>
          <cell r="L121">
            <v>1</v>
          </cell>
          <cell r="M121">
            <v>12</v>
          </cell>
          <cell r="N121" t="str">
            <v>вс</v>
          </cell>
        </row>
        <row r="122">
          <cell r="B122" t="str">
            <v>Макаров Данила</v>
          </cell>
          <cell r="C122">
            <v>300</v>
          </cell>
          <cell r="D122" t="str">
            <v>1ю</v>
          </cell>
          <cell r="E122">
            <v>2006</v>
          </cell>
          <cell r="F122" t="str">
            <v>м</v>
          </cell>
          <cell r="G122" t="str">
            <v>МД 12-13_2</v>
          </cell>
          <cell r="H122" t="str">
            <v>ДДЮТ Выборгского района</v>
          </cell>
          <cell r="I122" t="str">
            <v>Санкт-Петербург, Выборгский район</v>
          </cell>
          <cell r="J122">
            <v>25</v>
          </cell>
          <cell r="K122">
            <v>10</v>
          </cell>
          <cell r="L122">
            <v>1</v>
          </cell>
          <cell r="M122">
            <v>4</v>
          </cell>
          <cell r="N122" t="str">
            <v>вс</v>
          </cell>
        </row>
        <row r="123">
          <cell r="B123" t="str">
            <v>Лихачев Николай</v>
          </cell>
          <cell r="C123">
            <v>166</v>
          </cell>
          <cell r="D123">
            <v>2</v>
          </cell>
          <cell r="E123">
            <v>2006</v>
          </cell>
          <cell r="F123" t="str">
            <v>м</v>
          </cell>
          <cell r="G123" t="str">
            <v>МД 12-13_2</v>
          </cell>
          <cell r="H123" t="str">
            <v>ДЮЦ "Красногвардеец"</v>
          </cell>
          <cell r="I123" t="str">
            <v>Санкт-Петербург, Красногвардейский район</v>
          </cell>
          <cell r="J123">
            <v>26</v>
          </cell>
          <cell r="K123">
            <v>6</v>
          </cell>
          <cell r="L123">
            <v>1</v>
          </cell>
          <cell r="M123">
            <v>12</v>
          </cell>
          <cell r="N123" t="str">
            <v>вс</v>
          </cell>
        </row>
        <row r="124">
          <cell r="B124" t="str">
            <v>Филюшкин Фёдор</v>
          </cell>
          <cell r="C124">
            <v>46</v>
          </cell>
          <cell r="D124">
            <v>2</v>
          </cell>
          <cell r="E124">
            <v>2004</v>
          </cell>
          <cell r="F124" t="str">
            <v>м</v>
          </cell>
          <cell r="G124" t="str">
            <v>ЮД 14-15_2</v>
          </cell>
          <cell r="H124" t="str">
            <v>СДЮСШОР № 2</v>
          </cell>
          <cell r="I124" t="str">
            <v>Санкт-Петербург</v>
          </cell>
          <cell r="J124">
            <v>27</v>
          </cell>
          <cell r="K124">
            <v>6</v>
          </cell>
          <cell r="L124">
            <v>1</v>
          </cell>
          <cell r="M124">
            <v>12</v>
          </cell>
          <cell r="N124" t="str">
            <v>вс</v>
          </cell>
        </row>
        <row r="125">
          <cell r="B125" t="str">
            <v>Авдашкин Андрей</v>
          </cell>
          <cell r="C125">
            <v>11</v>
          </cell>
          <cell r="D125" t="str">
            <v>б/р</v>
          </cell>
          <cell r="E125">
            <v>2002</v>
          </cell>
          <cell r="F125" t="str">
            <v>м</v>
          </cell>
          <cell r="G125" t="str">
            <v>МЖ_2</v>
          </cell>
          <cell r="H125" t="str">
            <v>ГБОУ СОШ № 364</v>
          </cell>
          <cell r="I125" t="str">
            <v>Санкт-Петербург, Фрунзенский район</v>
          </cell>
          <cell r="J125">
            <v>28</v>
          </cell>
          <cell r="K125">
            <v>1</v>
          </cell>
          <cell r="L125">
            <v>1</v>
          </cell>
          <cell r="M125">
            <v>0</v>
          </cell>
          <cell r="N125" t="str">
            <v>вс</v>
          </cell>
        </row>
        <row r="126">
          <cell r="B126" t="str">
            <v>Гурьянова Виктория</v>
          </cell>
          <cell r="C126">
            <v>61</v>
          </cell>
          <cell r="D126" t="str">
            <v>1ю</v>
          </cell>
          <cell r="E126">
            <v>2007</v>
          </cell>
          <cell r="F126" t="str">
            <v>ж</v>
          </cell>
          <cell r="G126" t="str">
            <v>МД 12-13_2</v>
          </cell>
          <cell r="H126" t="str">
            <v>ТК "Муравейник" ДДТ Калининского района</v>
          </cell>
          <cell r="I126" t="str">
            <v>Санкт-Петербург, Калининский район</v>
          </cell>
          <cell r="J126">
            <v>29</v>
          </cell>
          <cell r="K126">
            <v>1</v>
          </cell>
          <cell r="L126">
            <v>1</v>
          </cell>
          <cell r="M126">
            <v>4</v>
          </cell>
          <cell r="N126" t="str">
            <v>вс</v>
          </cell>
        </row>
        <row r="127">
          <cell r="B127" t="str">
            <v>Авербух Алина</v>
          </cell>
          <cell r="C127">
            <v>291</v>
          </cell>
          <cell r="D127">
            <v>2</v>
          </cell>
          <cell r="E127">
            <v>2006</v>
          </cell>
          <cell r="F127" t="str">
            <v>ж</v>
          </cell>
          <cell r="G127" t="str">
            <v>МД 12-13_2</v>
          </cell>
          <cell r="H127" t="str">
            <v>ДДЮТ Выборгского района</v>
          </cell>
          <cell r="I127" t="str">
            <v>Санкт-Петербург, Выборгский район</v>
          </cell>
          <cell r="J127">
            <v>30</v>
          </cell>
          <cell r="K127">
            <v>1</v>
          </cell>
          <cell r="L127">
            <v>1</v>
          </cell>
          <cell r="M127">
            <v>12</v>
          </cell>
          <cell r="N127" t="str">
            <v>вс</v>
          </cell>
        </row>
        <row r="128">
          <cell r="B128" t="str">
            <v>Зелинский Максим</v>
          </cell>
          <cell r="C128">
            <v>167</v>
          </cell>
          <cell r="D128" t="str">
            <v>1ю</v>
          </cell>
          <cell r="E128">
            <v>2008</v>
          </cell>
          <cell r="F128" t="str">
            <v>м</v>
          </cell>
          <cell r="G128" t="str">
            <v>МД 12-13_2</v>
          </cell>
          <cell r="H128" t="str">
            <v>ДЮЦ "Красногвардеец"</v>
          </cell>
          <cell r="I128" t="str">
            <v>Санкт-Петербург, Красногвардейский район</v>
          </cell>
          <cell r="J128">
            <v>31</v>
          </cell>
          <cell r="K128">
            <v>7</v>
          </cell>
          <cell r="L128">
            <v>1</v>
          </cell>
          <cell r="M128">
            <v>4</v>
          </cell>
          <cell r="N128" t="str">
            <v>вс</v>
          </cell>
        </row>
        <row r="129">
          <cell r="B129" t="str">
            <v>Тарасов Мирон</v>
          </cell>
          <cell r="C129">
            <v>110</v>
          </cell>
          <cell r="D129">
            <v>2</v>
          </cell>
          <cell r="E129">
            <v>2007</v>
          </cell>
          <cell r="F129" t="str">
            <v>м</v>
          </cell>
          <cell r="G129" t="str">
            <v>МД 12-13_2</v>
          </cell>
          <cell r="H129" t="str">
            <v>МО "Балканский" (на базе ГБОУ СОШ № 312)</v>
          </cell>
          <cell r="I129" t="str">
            <v>Санкт-Петербург, Фрунзенский район</v>
          </cell>
          <cell r="J129">
            <v>32</v>
          </cell>
          <cell r="K129">
            <v>10</v>
          </cell>
          <cell r="L129">
            <v>1</v>
          </cell>
          <cell r="M129">
            <v>12</v>
          </cell>
          <cell r="N129" t="str">
            <v>вс</v>
          </cell>
        </row>
        <row r="130">
          <cell r="B130" t="str">
            <v>Сутягин Сергей</v>
          </cell>
          <cell r="C130">
            <v>12</v>
          </cell>
          <cell r="D130" t="str">
            <v>б/р</v>
          </cell>
          <cell r="E130">
            <v>2003</v>
          </cell>
          <cell r="F130" t="str">
            <v>м</v>
          </cell>
          <cell r="G130" t="str">
            <v>МЖ_2</v>
          </cell>
          <cell r="H130" t="str">
            <v>ГБОУ СОШ № 364</v>
          </cell>
          <cell r="I130" t="str">
            <v>Санкт-Петербург, Фрунзенский район</v>
          </cell>
          <cell r="J130">
            <v>33</v>
          </cell>
          <cell r="K130">
            <v>2</v>
          </cell>
          <cell r="L130">
            <v>1</v>
          </cell>
          <cell r="M130">
            <v>0</v>
          </cell>
          <cell r="N130" t="str">
            <v>вс</v>
          </cell>
        </row>
        <row r="131">
          <cell r="B131" t="str">
            <v>Успенская Ксения</v>
          </cell>
          <cell r="C131">
            <v>62</v>
          </cell>
          <cell r="D131" t="str">
            <v>б/р</v>
          </cell>
          <cell r="E131">
            <v>2006</v>
          </cell>
          <cell r="F131" t="str">
            <v>ж</v>
          </cell>
          <cell r="G131" t="str">
            <v>МД 12-13_2</v>
          </cell>
          <cell r="H131" t="str">
            <v>ТК "Муравейник" ДДТ Калининского района</v>
          </cell>
          <cell r="I131" t="str">
            <v>Санкт-Петербург, Калининский район</v>
          </cell>
          <cell r="J131">
            <v>34</v>
          </cell>
          <cell r="K131">
            <v>2</v>
          </cell>
          <cell r="L131">
            <v>1</v>
          </cell>
          <cell r="M131">
            <v>0</v>
          </cell>
          <cell r="N131" t="str">
            <v>вс</v>
          </cell>
        </row>
        <row r="132">
          <cell r="B132" t="str">
            <v>Епифанов Роман</v>
          </cell>
          <cell r="C132">
            <v>299</v>
          </cell>
          <cell r="D132" t="str">
            <v>1ю</v>
          </cell>
          <cell r="E132">
            <v>2007</v>
          </cell>
          <cell r="F132" t="str">
            <v>м</v>
          </cell>
          <cell r="G132" t="str">
            <v>МД 12-13_2</v>
          </cell>
          <cell r="H132" t="str">
            <v>ДДЮТ Выборгского района</v>
          </cell>
          <cell r="I132" t="str">
            <v>Санкт-Петербург, Выборгский район</v>
          </cell>
          <cell r="J132">
            <v>35</v>
          </cell>
          <cell r="K132">
            <v>9</v>
          </cell>
          <cell r="L132">
            <v>1</v>
          </cell>
          <cell r="M132">
            <v>4</v>
          </cell>
          <cell r="N132" t="str">
            <v>вс</v>
          </cell>
        </row>
        <row r="133">
          <cell r="B133" t="str">
            <v>Романов Данила</v>
          </cell>
          <cell r="C133">
            <v>168</v>
          </cell>
          <cell r="D133" t="str">
            <v>2ю</v>
          </cell>
          <cell r="E133">
            <v>2006</v>
          </cell>
          <cell r="F133" t="str">
            <v>м</v>
          </cell>
          <cell r="G133" t="str">
            <v>МД 12-13_2</v>
          </cell>
          <cell r="H133" t="str">
            <v>ДЮЦ "Красногвардеец"</v>
          </cell>
          <cell r="I133" t="str">
            <v>Санкт-Петербург, Красногвардейский район</v>
          </cell>
          <cell r="J133">
            <v>36</v>
          </cell>
          <cell r="K133">
            <v>8</v>
          </cell>
          <cell r="L133">
            <v>1</v>
          </cell>
          <cell r="M133">
            <v>1.2</v>
          </cell>
          <cell r="N133" t="str">
            <v>вс</v>
          </cell>
        </row>
        <row r="134">
          <cell r="B134" t="str">
            <v>Иванова Дарья</v>
          </cell>
          <cell r="C134">
            <v>108</v>
          </cell>
          <cell r="D134">
            <v>1</v>
          </cell>
          <cell r="E134">
            <v>2006</v>
          </cell>
          <cell r="F134" t="str">
            <v>ж</v>
          </cell>
          <cell r="G134" t="str">
            <v>МД 12-13_2</v>
          </cell>
          <cell r="H134" t="str">
            <v>МО "Балканский" (на базе ГБОУ СОШ № 312)</v>
          </cell>
          <cell r="I134" t="str">
            <v>Санкт-Петербург, Фрунзенский район</v>
          </cell>
          <cell r="J134">
            <v>37</v>
          </cell>
          <cell r="K134">
            <v>8</v>
          </cell>
          <cell r="L134">
            <v>1</v>
          </cell>
          <cell r="M134">
            <v>40</v>
          </cell>
          <cell r="N134" t="str">
            <v>вс</v>
          </cell>
        </row>
        <row r="135">
          <cell r="B135" t="str">
            <v>Подолинский Александр</v>
          </cell>
          <cell r="C135">
            <v>13</v>
          </cell>
          <cell r="D135" t="str">
            <v>б/р</v>
          </cell>
          <cell r="E135">
            <v>2004</v>
          </cell>
          <cell r="F135" t="str">
            <v>м</v>
          </cell>
          <cell r="G135" t="str">
            <v>ЮД 14-15_2</v>
          </cell>
          <cell r="H135" t="str">
            <v>ГБОУ СОШ № 364</v>
          </cell>
          <cell r="I135" t="str">
            <v>Санкт-Петербург, Фрунзенский район</v>
          </cell>
          <cell r="J135">
            <v>38</v>
          </cell>
          <cell r="K135">
            <v>3</v>
          </cell>
          <cell r="L135">
            <v>1</v>
          </cell>
          <cell r="M135">
            <v>0</v>
          </cell>
          <cell r="N135" t="str">
            <v>вс</v>
          </cell>
        </row>
        <row r="136">
          <cell r="B136" t="str">
            <v>Цепенников Тимофей</v>
          </cell>
          <cell r="C136">
            <v>63</v>
          </cell>
          <cell r="D136" t="str">
            <v>б/р</v>
          </cell>
          <cell r="E136">
            <v>2007</v>
          </cell>
          <cell r="F136" t="str">
            <v>м</v>
          </cell>
          <cell r="G136" t="str">
            <v>МД 12-13_2</v>
          </cell>
          <cell r="H136" t="str">
            <v>ТК "Муравейник" ДДТ Калининского района</v>
          </cell>
          <cell r="I136" t="str">
            <v>Санкт-Петербург, Калининский район</v>
          </cell>
          <cell r="J136">
            <v>39</v>
          </cell>
          <cell r="K136">
            <v>3</v>
          </cell>
          <cell r="L136">
            <v>1</v>
          </cell>
          <cell r="M136">
            <v>0</v>
          </cell>
          <cell r="N136" t="str">
            <v>вс</v>
          </cell>
        </row>
        <row r="137">
          <cell r="B137" t="str">
            <v>Сорин Александр</v>
          </cell>
          <cell r="C137">
            <v>297</v>
          </cell>
          <cell r="D137">
            <v>2</v>
          </cell>
          <cell r="E137">
            <v>2006</v>
          </cell>
          <cell r="F137" t="str">
            <v>м</v>
          </cell>
          <cell r="G137" t="str">
            <v>МД 12-13_2</v>
          </cell>
          <cell r="H137" t="str">
            <v>ДДЮТ Выборгского района</v>
          </cell>
          <cell r="I137" t="str">
            <v>Санкт-Петербург, Выборгский район</v>
          </cell>
          <cell r="J137">
            <v>40</v>
          </cell>
          <cell r="K137">
            <v>7</v>
          </cell>
          <cell r="L137">
            <v>1</v>
          </cell>
          <cell r="M137">
            <v>12</v>
          </cell>
          <cell r="N137" t="str">
            <v>вс</v>
          </cell>
        </row>
        <row r="138">
          <cell r="B138" t="str">
            <v>Иванов Николай</v>
          </cell>
          <cell r="C138">
            <v>181</v>
          </cell>
          <cell r="D138" t="str">
            <v>1ю</v>
          </cell>
          <cell r="E138">
            <v>2007</v>
          </cell>
          <cell r="F138" t="str">
            <v>м</v>
          </cell>
          <cell r="G138" t="str">
            <v>МД 12-13_2</v>
          </cell>
          <cell r="H138" t="str">
            <v>СДЮСШОР № 2</v>
          </cell>
          <cell r="I138" t="str">
            <v>Санкт-Петербург</v>
          </cell>
          <cell r="J138">
            <v>41</v>
          </cell>
          <cell r="K138">
            <v>1</v>
          </cell>
          <cell r="L138">
            <v>1</v>
          </cell>
          <cell r="M138">
            <v>4</v>
          </cell>
          <cell r="N138" t="str">
            <v>вс</v>
          </cell>
        </row>
        <row r="139">
          <cell r="B139" t="str">
            <v>Тарасов Матвей</v>
          </cell>
          <cell r="C139">
            <v>109</v>
          </cell>
          <cell r="D139">
            <v>2</v>
          </cell>
          <cell r="E139">
            <v>2007</v>
          </cell>
          <cell r="F139" t="str">
            <v>м</v>
          </cell>
          <cell r="G139" t="str">
            <v>МД 12-13_2</v>
          </cell>
          <cell r="H139" t="str">
            <v>МО "Балканский" (на базе ГБОУ СОШ № 312)</v>
          </cell>
          <cell r="I139" t="str">
            <v>Санкт-Петербург, Фрунзенский район</v>
          </cell>
          <cell r="J139">
            <v>42</v>
          </cell>
          <cell r="K139">
            <v>9</v>
          </cell>
          <cell r="L139">
            <v>1</v>
          </cell>
          <cell r="M139">
            <v>12</v>
          </cell>
          <cell r="N139" t="str">
            <v>вс</v>
          </cell>
        </row>
        <row r="140">
          <cell r="B140" t="str">
            <v>Солоный Андрей</v>
          </cell>
          <cell r="C140">
            <v>192</v>
          </cell>
          <cell r="D140" t="str">
            <v>б/р</v>
          </cell>
          <cell r="E140">
            <v>2002</v>
          </cell>
          <cell r="F140" t="str">
            <v>м</v>
          </cell>
          <cell r="G140" t="str">
            <v>МЖ_2</v>
          </cell>
          <cell r="H140" t="str">
            <v>ГБОУ СОШ № 332</v>
          </cell>
          <cell r="I140" t="str">
            <v>Санкт-Петербург, Невский район</v>
          </cell>
          <cell r="J140">
            <v>43</v>
          </cell>
          <cell r="K140">
            <v>2</v>
          </cell>
          <cell r="L140">
            <v>1</v>
          </cell>
          <cell r="M140">
            <v>0</v>
          </cell>
          <cell r="N140" t="str">
            <v>вс</v>
          </cell>
        </row>
        <row r="141">
          <cell r="B141" t="str">
            <v>Силина Мария</v>
          </cell>
          <cell r="C141">
            <v>201</v>
          </cell>
          <cell r="D141">
            <v>3</v>
          </cell>
          <cell r="E141">
            <v>1999</v>
          </cell>
          <cell r="F141" t="str">
            <v>ж</v>
          </cell>
          <cell r="G141" t="str">
            <v>МЖ_2</v>
          </cell>
          <cell r="H141" t="str">
            <v>СПбГЛТУ им. С.М. Кирова</v>
          </cell>
          <cell r="I141" t="str">
            <v>Санкт-Петербург</v>
          </cell>
          <cell r="J141">
            <v>44</v>
          </cell>
          <cell r="K141">
            <v>1</v>
          </cell>
          <cell r="L141">
            <v>1</v>
          </cell>
          <cell r="M141">
            <v>4</v>
          </cell>
          <cell r="N141" t="str">
            <v>вс</v>
          </cell>
        </row>
        <row r="142">
          <cell r="B142" t="str">
            <v xml:space="preserve">Гуськов Ярослав </v>
          </cell>
          <cell r="C142">
            <v>231</v>
          </cell>
          <cell r="D142" t="str">
            <v>2ю</v>
          </cell>
          <cell r="E142">
            <v>2006</v>
          </cell>
          <cell r="F142" t="str">
            <v>м</v>
          </cell>
          <cell r="G142" t="str">
            <v>МД 12-13_2</v>
          </cell>
          <cell r="H142" t="str">
            <v>ДДЮТ Всеволожского района</v>
          </cell>
          <cell r="I142" t="str">
            <v>Ленинградская область, Всеволожский район</v>
          </cell>
          <cell r="J142">
            <v>45</v>
          </cell>
          <cell r="K142">
            <v>1</v>
          </cell>
          <cell r="L142">
            <v>1</v>
          </cell>
          <cell r="M142">
            <v>1.2</v>
          </cell>
          <cell r="N142" t="str">
            <v>вс</v>
          </cell>
        </row>
        <row r="143">
          <cell r="B143" t="str">
            <v>Югин Константин</v>
          </cell>
          <cell r="C143">
            <v>182</v>
          </cell>
          <cell r="D143" t="str">
            <v>1ю</v>
          </cell>
          <cell r="E143">
            <v>2007</v>
          </cell>
          <cell r="F143" t="str">
            <v>м</v>
          </cell>
          <cell r="G143" t="str">
            <v>МД 12-13_2</v>
          </cell>
          <cell r="H143" t="str">
            <v>СДЮСШОР № 2</v>
          </cell>
          <cell r="I143" t="str">
            <v>Санкт-Петербург</v>
          </cell>
          <cell r="J143">
            <v>46</v>
          </cell>
          <cell r="K143">
            <v>2</v>
          </cell>
          <cell r="L143">
            <v>1</v>
          </cell>
          <cell r="M143">
            <v>4</v>
          </cell>
          <cell r="N143" t="str">
            <v>вс</v>
          </cell>
        </row>
        <row r="144">
          <cell r="B144" t="str">
            <v>Крейдер Вадим</v>
          </cell>
          <cell r="C144">
            <v>264</v>
          </cell>
          <cell r="D144">
            <v>3</v>
          </cell>
          <cell r="E144">
            <v>2004</v>
          </cell>
          <cell r="F144" t="str">
            <v>м</v>
          </cell>
          <cell r="G144" t="str">
            <v>ЮД 14-15_2</v>
          </cell>
          <cell r="H144" t="str">
            <v>ДЮЦ "Петергоф"</v>
          </cell>
          <cell r="I144" t="str">
            <v>Санкт-Петербург, Петродворцовый район</v>
          </cell>
          <cell r="J144">
            <v>47</v>
          </cell>
          <cell r="K144">
            <v>4</v>
          </cell>
          <cell r="L144">
            <v>1</v>
          </cell>
          <cell r="M144">
            <v>4</v>
          </cell>
          <cell r="N144" t="str">
            <v>вс</v>
          </cell>
        </row>
        <row r="145">
          <cell r="B145" t="str">
            <v>Мирончиков Антон</v>
          </cell>
          <cell r="C145">
            <v>193</v>
          </cell>
          <cell r="D145" t="str">
            <v>1ю</v>
          </cell>
          <cell r="E145">
            <v>2003</v>
          </cell>
          <cell r="F145" t="str">
            <v>м</v>
          </cell>
          <cell r="G145" t="str">
            <v>МЖ_2</v>
          </cell>
          <cell r="H145" t="str">
            <v>ГБОУ СОШ № 332</v>
          </cell>
          <cell r="I145" t="str">
            <v>Санкт-Петербург, Невский район</v>
          </cell>
          <cell r="J145">
            <v>48</v>
          </cell>
          <cell r="K145">
            <v>3</v>
          </cell>
          <cell r="L145">
            <v>1</v>
          </cell>
          <cell r="M145">
            <v>4</v>
          </cell>
          <cell r="N145" t="str">
            <v>вс</v>
          </cell>
        </row>
        <row r="146">
          <cell r="B146" t="str">
            <v>Шестакова Александра</v>
          </cell>
          <cell r="C146">
            <v>202</v>
          </cell>
          <cell r="D146" t="str">
            <v>б/р</v>
          </cell>
          <cell r="E146">
            <v>2000</v>
          </cell>
          <cell r="F146" t="str">
            <v>ж</v>
          </cell>
          <cell r="G146" t="str">
            <v>МЖ_2</v>
          </cell>
          <cell r="H146" t="str">
            <v>СПбГЛТУ им. С.М. Кирова</v>
          </cell>
          <cell r="I146" t="str">
            <v>Санкт-Петербург</v>
          </cell>
          <cell r="J146">
            <v>49</v>
          </cell>
          <cell r="K146">
            <v>2</v>
          </cell>
          <cell r="L146">
            <v>1</v>
          </cell>
          <cell r="M146">
            <v>0</v>
          </cell>
          <cell r="N146" t="str">
            <v>вс</v>
          </cell>
        </row>
        <row r="147">
          <cell r="B147" t="str">
            <v>Павлова Ксения</v>
          </cell>
          <cell r="C147">
            <v>243</v>
          </cell>
          <cell r="D147" t="str">
            <v>1ю</v>
          </cell>
          <cell r="E147">
            <v>2008</v>
          </cell>
          <cell r="F147" t="str">
            <v>ж</v>
          </cell>
          <cell r="G147" t="str">
            <v>МД 12-13_2</v>
          </cell>
          <cell r="H147" t="str">
            <v>ТК "Муравейник" ДДТ Калининского района</v>
          </cell>
          <cell r="I147" t="str">
            <v>Санкт-Петербург, Калининский район</v>
          </cell>
          <cell r="J147">
            <v>61</v>
          </cell>
          <cell r="K147">
            <v>3</v>
          </cell>
          <cell r="L147">
            <v>1</v>
          </cell>
          <cell r="M147">
            <v>4</v>
          </cell>
          <cell r="N147" t="str">
            <v>вс</v>
          </cell>
        </row>
        <row r="148">
          <cell r="B148" t="str">
            <v>Константинов Илья</v>
          </cell>
          <cell r="C148">
            <v>232</v>
          </cell>
          <cell r="D148" t="str">
            <v>2ю</v>
          </cell>
          <cell r="E148">
            <v>2007</v>
          </cell>
          <cell r="F148" t="str">
            <v>м</v>
          </cell>
          <cell r="G148" t="str">
            <v>МД 12-13_2</v>
          </cell>
          <cell r="H148" t="str">
            <v>ДДЮТ Всеволожского района</v>
          </cell>
          <cell r="I148" t="str">
            <v>Ленинградская область, Всеволожский район</v>
          </cell>
          <cell r="J148">
            <v>50</v>
          </cell>
          <cell r="K148">
            <v>2</v>
          </cell>
          <cell r="L148">
            <v>1</v>
          </cell>
          <cell r="M148">
            <v>1.2</v>
          </cell>
          <cell r="N148" t="str">
            <v>вс</v>
          </cell>
        </row>
        <row r="149">
          <cell r="B149" t="str">
            <v>Яковлев Иван</v>
          </cell>
          <cell r="C149">
            <v>183</v>
          </cell>
          <cell r="D149" t="str">
            <v>1ю</v>
          </cell>
          <cell r="E149">
            <v>2006</v>
          </cell>
          <cell r="F149" t="str">
            <v>м</v>
          </cell>
          <cell r="G149" t="str">
            <v>МД 12-13_2</v>
          </cell>
          <cell r="H149" t="str">
            <v>СДЮСШОР № 2</v>
          </cell>
          <cell r="I149" t="str">
            <v>Санкт-Петербург</v>
          </cell>
          <cell r="J149">
            <v>51</v>
          </cell>
          <cell r="K149">
            <v>3</v>
          </cell>
          <cell r="L149">
            <v>1</v>
          </cell>
          <cell r="M149">
            <v>4</v>
          </cell>
          <cell r="N149" t="str">
            <v>вс</v>
          </cell>
        </row>
        <row r="150">
          <cell r="B150" t="str">
            <v>Короткова София</v>
          </cell>
          <cell r="C150">
            <v>265</v>
          </cell>
          <cell r="D150" t="str">
            <v>б/р</v>
          </cell>
          <cell r="E150">
            <v>2001</v>
          </cell>
          <cell r="F150" t="str">
            <v>ж</v>
          </cell>
          <cell r="G150" t="str">
            <v>МЖ_2</v>
          </cell>
          <cell r="H150" t="str">
            <v>ДЮЦ "Петергоф"</v>
          </cell>
          <cell r="I150" t="str">
            <v>Санкт-Петербург, Петродворцовый район</v>
          </cell>
          <cell r="J150">
            <v>52</v>
          </cell>
          <cell r="K150">
            <v>5</v>
          </cell>
          <cell r="L150">
            <v>1</v>
          </cell>
          <cell r="M150">
            <v>0</v>
          </cell>
          <cell r="N150" t="str">
            <v>вс</v>
          </cell>
        </row>
        <row r="151">
          <cell r="B151" t="str">
            <v>Бирюкова Анна</v>
          </cell>
          <cell r="C151">
            <v>71</v>
          </cell>
          <cell r="D151" t="str">
            <v>б/р</v>
          </cell>
          <cell r="E151">
            <v>1998</v>
          </cell>
          <cell r="F151" t="str">
            <v>ж</v>
          </cell>
          <cell r="G151" t="str">
            <v>МЖ_2</v>
          </cell>
          <cell r="H151" t="str">
            <v>СПбГУПТД</v>
          </cell>
          <cell r="I151" t="str">
            <v>Санкт-Петербург, Адмиралтейский район</v>
          </cell>
          <cell r="J151">
            <v>53</v>
          </cell>
          <cell r="K151">
            <v>1</v>
          </cell>
          <cell r="L151">
            <v>1</v>
          </cell>
          <cell r="M151">
            <v>0</v>
          </cell>
          <cell r="N151" t="str">
            <v>вс</v>
          </cell>
        </row>
        <row r="152">
          <cell r="B152" t="str">
            <v>Иванов Никита А.</v>
          </cell>
          <cell r="C152">
            <v>244</v>
          </cell>
          <cell r="D152" t="str">
            <v>1ю</v>
          </cell>
          <cell r="E152">
            <v>2005</v>
          </cell>
          <cell r="F152" t="str">
            <v>м</v>
          </cell>
          <cell r="G152" t="str">
            <v>ЮД 14-15_2</v>
          </cell>
          <cell r="H152" t="str">
            <v>ТК "Муравейник" ДДТ Калининского района</v>
          </cell>
          <cell r="I152" t="str">
            <v>Санкт-Петербург, Калининский район</v>
          </cell>
          <cell r="J152">
            <v>54</v>
          </cell>
          <cell r="K152">
            <v>4</v>
          </cell>
          <cell r="L152">
            <v>1</v>
          </cell>
          <cell r="M152">
            <v>4</v>
          </cell>
          <cell r="N152" t="str">
            <v>вс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179DE-78FE-4C72-AEAD-DA949AD7E96C}">
  <sheetPr>
    <pageSetUpPr fitToPage="1"/>
  </sheetPr>
  <dimension ref="A1:Q129"/>
  <sheetViews>
    <sheetView tabSelected="1" view="pageBreakPreview" topLeftCell="A118" zoomScaleNormal="100" zoomScaleSheetLayoutView="100" workbookViewId="0">
      <selection activeCell="B118" sqref="B118"/>
    </sheetView>
  </sheetViews>
  <sheetFormatPr defaultRowHeight="13.2" outlineLevelCol="1" x14ac:dyDescent="0.25"/>
  <cols>
    <col min="1" max="1" width="4.109375" style="2" customWidth="1"/>
    <col min="2" max="2" width="25" bestFit="1" customWidth="1"/>
    <col min="3" max="3" width="10.77734375" style="2" customWidth="1"/>
    <col min="4" max="4" width="7.77734375" style="2" customWidth="1"/>
    <col min="5" max="6" width="5.77734375" style="2" customWidth="1"/>
    <col min="7" max="7" width="11.33203125" bestFit="1" customWidth="1" outlineLevel="1"/>
    <col min="8" max="8" width="52.21875" bestFit="1" customWidth="1"/>
    <col min="9" max="9" width="41" bestFit="1" customWidth="1"/>
    <col min="10" max="11" width="9.77734375" hidden="1" customWidth="1" outlineLevel="1"/>
    <col min="12" max="12" width="8.77734375" hidden="1" customWidth="1" outlineLevel="1"/>
    <col min="13" max="13" width="10.77734375" hidden="1" customWidth="1" outlineLevel="1"/>
    <col min="14" max="15" width="0" hidden="1" customWidth="1" outlineLevel="1"/>
    <col min="16" max="16" width="8.88671875" style="1" collapsed="1"/>
  </cols>
  <sheetData>
    <row r="1" spans="1:17" s="3" customFormat="1" ht="42.75" customHeight="1" x14ac:dyDescent="0.25">
      <c r="A1" s="15" t="s">
        <v>180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7" s="3" customFormat="1" ht="39" customHeight="1" thickBot="1" x14ac:dyDescent="0.3">
      <c r="A2" s="16" t="s">
        <v>179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7" s="3" customFormat="1" ht="13.5" customHeight="1" thickTop="1" x14ac:dyDescent="0.25">
      <c r="A3" s="14" t="s">
        <v>178</v>
      </c>
      <c r="B3" s="5"/>
      <c r="C3" s="5"/>
      <c r="D3" s="5"/>
      <c r="E3" s="5"/>
      <c r="G3" s="4"/>
      <c r="I3" s="4"/>
      <c r="P3" s="13" t="s">
        <v>177</v>
      </c>
    </row>
    <row r="4" spans="1:17" s="3" customFormat="1" ht="18" customHeight="1" x14ac:dyDescent="0.25">
      <c r="A4" s="17" t="s">
        <v>176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s="3" customFormat="1" ht="39.75" customHeight="1" x14ac:dyDescent="0.25">
      <c r="A5" s="18" t="s">
        <v>181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7" ht="26.4" x14ac:dyDescent="0.25">
      <c r="A6" s="12" t="s">
        <v>175</v>
      </c>
      <c r="B6" s="12" t="s">
        <v>174</v>
      </c>
      <c r="C6" s="12" t="s">
        <v>173</v>
      </c>
      <c r="D6" s="12" t="s">
        <v>172</v>
      </c>
      <c r="E6" s="12" t="s">
        <v>171</v>
      </c>
      <c r="F6" s="12" t="s">
        <v>170</v>
      </c>
      <c r="G6" s="12" t="s">
        <v>169</v>
      </c>
      <c r="H6" s="12" t="s">
        <v>168</v>
      </c>
      <c r="I6" s="12" t="s">
        <v>167</v>
      </c>
      <c r="J6" s="12" t="s">
        <v>166</v>
      </c>
      <c r="K6" s="12" t="s">
        <v>165</v>
      </c>
      <c r="L6" s="12" t="s">
        <v>164</v>
      </c>
      <c r="M6" s="12" t="s">
        <v>163</v>
      </c>
      <c r="N6" s="12"/>
      <c r="O6" s="12" t="s">
        <v>162</v>
      </c>
      <c r="P6" s="11" t="s">
        <v>161</v>
      </c>
    </row>
    <row r="7" spans="1:17" x14ac:dyDescent="0.25">
      <c r="A7" s="9">
        <v>1</v>
      </c>
      <c r="B7" s="8" t="s">
        <v>160</v>
      </c>
      <c r="C7" s="9">
        <v>11</v>
      </c>
      <c r="D7" s="9">
        <v>2</v>
      </c>
      <c r="E7" s="9">
        <v>2006</v>
      </c>
      <c r="F7" s="9" t="s">
        <v>3</v>
      </c>
      <c r="G7" s="8" t="s">
        <v>2</v>
      </c>
      <c r="H7" s="8" t="s">
        <v>156</v>
      </c>
      <c r="I7" s="8" t="s">
        <v>47</v>
      </c>
      <c r="J7" s="8">
        <v>1</v>
      </c>
      <c r="K7" s="8">
        <v>1</v>
      </c>
      <c r="L7" s="8">
        <v>1</v>
      </c>
      <c r="M7" s="8">
        <v>12</v>
      </c>
      <c r="N7" s="8">
        <v>4</v>
      </c>
      <c r="O7" s="8" t="str">
        <f>VLOOKUP(B7,[5]Старт_ЛИЧКА!$B$8:$N$152,13,FALSE)</f>
        <v>вс</v>
      </c>
      <c r="P7" s="7">
        <v>0.5625</v>
      </c>
      <c r="Q7" s="10"/>
    </row>
    <row r="8" spans="1:17" x14ac:dyDescent="0.25">
      <c r="A8" s="9">
        <v>2</v>
      </c>
      <c r="B8" s="8" t="s">
        <v>112</v>
      </c>
      <c r="C8" s="9">
        <v>91</v>
      </c>
      <c r="D8" s="9">
        <v>2</v>
      </c>
      <c r="E8" s="9">
        <v>2006</v>
      </c>
      <c r="F8" s="9" t="s">
        <v>7</v>
      </c>
      <c r="G8" s="8" t="s">
        <v>2</v>
      </c>
      <c r="H8" s="8" t="s">
        <v>106</v>
      </c>
      <c r="I8" s="8" t="s">
        <v>57</v>
      </c>
      <c r="J8" s="8">
        <v>2</v>
      </c>
      <c r="K8" s="8">
        <v>1</v>
      </c>
      <c r="L8" s="8">
        <v>1</v>
      </c>
      <c r="M8" s="8">
        <v>12</v>
      </c>
      <c r="N8" s="8">
        <v>6</v>
      </c>
      <c r="O8" s="8" t="str">
        <f>VLOOKUP(B8,[5]Старт_ЛИЧКА!$B$8:$N$152,13,FALSE)</f>
        <v>вс</v>
      </c>
      <c r="P8" s="7">
        <v>0.56388888888888888</v>
      </c>
    </row>
    <row r="9" spans="1:17" x14ac:dyDescent="0.25">
      <c r="A9" s="9">
        <v>3</v>
      </c>
      <c r="B9" s="8" t="s">
        <v>101</v>
      </c>
      <c r="C9" s="9">
        <v>111</v>
      </c>
      <c r="D9" s="9">
        <v>2</v>
      </c>
      <c r="E9" s="9">
        <v>2006</v>
      </c>
      <c r="F9" s="9" t="s">
        <v>7</v>
      </c>
      <c r="G9" s="8" t="s">
        <v>2</v>
      </c>
      <c r="H9" s="8" t="s">
        <v>95</v>
      </c>
      <c r="I9" s="8" t="s">
        <v>94</v>
      </c>
      <c r="J9" s="8">
        <v>3</v>
      </c>
      <c r="K9" s="8">
        <v>1</v>
      </c>
      <c r="L9" s="8">
        <v>1</v>
      </c>
      <c r="M9" s="8">
        <v>12</v>
      </c>
      <c r="N9" s="8">
        <v>6</v>
      </c>
      <c r="O9" s="8" t="str">
        <f>VLOOKUP(B9,[5]Старт_ЛИЧКА!$B$8:$N$152,13,FALSE)</f>
        <v>вс</v>
      </c>
      <c r="P9" s="7">
        <v>0.56527777777777799</v>
      </c>
    </row>
    <row r="10" spans="1:17" x14ac:dyDescent="0.25">
      <c r="A10" s="9">
        <v>4</v>
      </c>
      <c r="B10" s="8" t="s">
        <v>33</v>
      </c>
      <c r="C10" s="9">
        <v>211</v>
      </c>
      <c r="D10" s="9">
        <v>2</v>
      </c>
      <c r="E10" s="9">
        <v>2005</v>
      </c>
      <c r="F10" s="9" t="s">
        <v>7</v>
      </c>
      <c r="G10" s="8" t="s">
        <v>2</v>
      </c>
      <c r="H10" s="8" t="s">
        <v>29</v>
      </c>
      <c r="I10" s="8" t="s">
        <v>0</v>
      </c>
      <c r="J10" s="8">
        <v>4</v>
      </c>
      <c r="K10" s="8">
        <v>1</v>
      </c>
      <c r="L10" s="8">
        <v>1</v>
      </c>
      <c r="M10" s="8">
        <v>12</v>
      </c>
      <c r="N10" s="8">
        <v>4</v>
      </c>
      <c r="O10" s="8" t="str">
        <f>VLOOKUP(B10,[5]Старт_ЛИЧКА!$B$8:$N$152,13,FALSE)</f>
        <v>вс</v>
      </c>
      <c r="P10" s="7">
        <v>0.56666666666666698</v>
      </c>
    </row>
    <row r="11" spans="1:17" x14ac:dyDescent="0.25">
      <c r="A11" s="9">
        <v>5</v>
      </c>
      <c r="B11" s="8" t="s">
        <v>159</v>
      </c>
      <c r="C11" s="9">
        <v>12</v>
      </c>
      <c r="D11" s="9">
        <v>2</v>
      </c>
      <c r="E11" s="9">
        <v>2005</v>
      </c>
      <c r="F11" s="9" t="s">
        <v>3</v>
      </c>
      <c r="G11" s="8" t="s">
        <v>2</v>
      </c>
      <c r="H11" s="8" t="s">
        <v>156</v>
      </c>
      <c r="I11" s="8" t="s">
        <v>47</v>
      </c>
      <c r="J11" s="8">
        <v>5</v>
      </c>
      <c r="K11" s="8">
        <v>2</v>
      </c>
      <c r="L11" s="8">
        <v>1</v>
      </c>
      <c r="M11" s="8">
        <v>12</v>
      </c>
      <c r="N11" s="8">
        <v>4</v>
      </c>
      <c r="O11" s="8" t="str">
        <f>VLOOKUP(B11,[5]Старт_ЛИЧКА!$B$8:$N$152,13,FALSE)</f>
        <v>вс</v>
      </c>
      <c r="P11" s="7">
        <v>0.56805555555555598</v>
      </c>
    </row>
    <row r="12" spans="1:17" x14ac:dyDescent="0.25">
      <c r="A12" s="9">
        <v>6</v>
      </c>
      <c r="B12" s="8" t="s">
        <v>111</v>
      </c>
      <c r="C12" s="9">
        <v>92</v>
      </c>
      <c r="D12" s="9">
        <v>2</v>
      </c>
      <c r="E12" s="9">
        <v>2006</v>
      </c>
      <c r="F12" s="9" t="s">
        <v>7</v>
      </c>
      <c r="G12" s="8" t="s">
        <v>59</v>
      </c>
      <c r="H12" s="8" t="s">
        <v>106</v>
      </c>
      <c r="I12" s="8" t="s">
        <v>57</v>
      </c>
      <c r="J12" s="8">
        <v>6</v>
      </c>
      <c r="K12" s="8">
        <v>2</v>
      </c>
      <c r="L12" s="8">
        <v>1</v>
      </c>
      <c r="M12" s="8">
        <v>12</v>
      </c>
      <c r="N12" s="8">
        <v>6</v>
      </c>
      <c r="O12" s="8" t="str">
        <f>VLOOKUP(B12,[5]Старт_ЛИЧКА!$B$8:$N$152,13,FALSE)</f>
        <v>вс</v>
      </c>
      <c r="P12" s="7">
        <v>0.56944444444444398</v>
      </c>
    </row>
    <row r="13" spans="1:17" x14ac:dyDescent="0.25">
      <c r="A13" s="9">
        <v>7</v>
      </c>
      <c r="B13" s="8" t="s">
        <v>100</v>
      </c>
      <c r="C13" s="9">
        <v>112</v>
      </c>
      <c r="D13" s="9">
        <v>2</v>
      </c>
      <c r="E13" s="9">
        <v>2006</v>
      </c>
      <c r="F13" s="9" t="s">
        <v>7</v>
      </c>
      <c r="G13" s="8" t="s">
        <v>2</v>
      </c>
      <c r="H13" s="8" t="s">
        <v>95</v>
      </c>
      <c r="I13" s="8" t="s">
        <v>94</v>
      </c>
      <c r="J13" s="8">
        <v>7</v>
      </c>
      <c r="K13" s="8">
        <v>2</v>
      </c>
      <c r="L13" s="8">
        <v>1</v>
      </c>
      <c r="M13" s="8">
        <v>12</v>
      </c>
      <c r="N13" s="8">
        <v>6</v>
      </c>
      <c r="O13" s="8" t="str">
        <f>VLOOKUP(B13,[5]Старт_ЛИЧКА!$B$8:$N$152,13,FALSE)</f>
        <v>вс</v>
      </c>
      <c r="P13" s="7">
        <v>0.57083333333333297</v>
      </c>
    </row>
    <row r="14" spans="1:17" x14ac:dyDescent="0.25">
      <c r="A14" s="9">
        <v>8</v>
      </c>
      <c r="B14" s="8" t="s">
        <v>31</v>
      </c>
      <c r="C14" s="9">
        <v>213</v>
      </c>
      <c r="D14" s="9">
        <v>2</v>
      </c>
      <c r="E14" s="9">
        <v>2005</v>
      </c>
      <c r="F14" s="9" t="s">
        <v>7</v>
      </c>
      <c r="G14" s="8" t="s">
        <v>2</v>
      </c>
      <c r="H14" s="8" t="s">
        <v>29</v>
      </c>
      <c r="I14" s="8" t="s">
        <v>0</v>
      </c>
      <c r="J14" s="8">
        <v>8</v>
      </c>
      <c r="K14" s="8">
        <v>3</v>
      </c>
      <c r="L14" s="8">
        <v>1</v>
      </c>
      <c r="M14" s="8">
        <v>12</v>
      </c>
      <c r="N14" s="8">
        <v>4</v>
      </c>
      <c r="O14" s="8" t="str">
        <f>VLOOKUP(B14,[5]Старт_ЛИЧКА!$B$8:$N$152,13,FALSE)</f>
        <v>вс</v>
      </c>
      <c r="P14" s="7">
        <v>0.57222222222222197</v>
      </c>
    </row>
    <row r="15" spans="1:17" x14ac:dyDescent="0.25">
      <c r="A15" s="9">
        <v>9</v>
      </c>
      <c r="B15" s="8" t="s">
        <v>158</v>
      </c>
      <c r="C15" s="9">
        <v>13</v>
      </c>
      <c r="D15" s="9">
        <v>2</v>
      </c>
      <c r="E15" s="9">
        <v>2004</v>
      </c>
      <c r="F15" s="9" t="s">
        <v>3</v>
      </c>
      <c r="G15" s="8" t="s">
        <v>2</v>
      </c>
      <c r="H15" s="8" t="s">
        <v>156</v>
      </c>
      <c r="I15" s="8" t="s">
        <v>47</v>
      </c>
      <c r="J15" s="8">
        <v>9</v>
      </c>
      <c r="K15" s="8">
        <v>3</v>
      </c>
      <c r="L15" s="8">
        <v>1</v>
      </c>
      <c r="M15" s="8">
        <v>12</v>
      </c>
      <c r="N15" s="8">
        <v>4</v>
      </c>
      <c r="O15" s="8" t="str">
        <f>VLOOKUP(B15,[5]Старт_ЛИЧКА!$B$8:$N$152,13,FALSE)</f>
        <v>вс</v>
      </c>
      <c r="P15" s="7">
        <v>0.57361111111111096</v>
      </c>
    </row>
    <row r="16" spans="1:17" x14ac:dyDescent="0.25">
      <c r="A16" s="9">
        <v>10</v>
      </c>
      <c r="B16" s="8" t="s">
        <v>110</v>
      </c>
      <c r="C16" s="9">
        <v>93</v>
      </c>
      <c r="D16" s="9">
        <v>2</v>
      </c>
      <c r="E16" s="9">
        <v>2006</v>
      </c>
      <c r="F16" s="9" t="s">
        <v>7</v>
      </c>
      <c r="G16" s="8" t="s">
        <v>59</v>
      </c>
      <c r="H16" s="8" t="s">
        <v>106</v>
      </c>
      <c r="I16" s="8" t="s">
        <v>57</v>
      </c>
      <c r="J16" s="8">
        <v>10</v>
      </c>
      <c r="K16" s="8">
        <v>3</v>
      </c>
      <c r="L16" s="8">
        <v>1</v>
      </c>
      <c r="M16" s="8">
        <v>12</v>
      </c>
      <c r="N16" s="8">
        <v>6</v>
      </c>
      <c r="O16" s="8" t="str">
        <f>VLOOKUP(B16,[5]Старт_ЛИЧКА!$B$8:$N$152,13,FALSE)</f>
        <v>вс</v>
      </c>
      <c r="P16" s="7">
        <v>0.57499999999999996</v>
      </c>
    </row>
    <row r="17" spans="1:16" x14ac:dyDescent="0.25">
      <c r="A17" s="9">
        <v>11</v>
      </c>
      <c r="B17" s="8" t="s">
        <v>99</v>
      </c>
      <c r="C17" s="9">
        <v>113</v>
      </c>
      <c r="D17" s="9">
        <v>2</v>
      </c>
      <c r="E17" s="9">
        <v>2006</v>
      </c>
      <c r="F17" s="9" t="s">
        <v>3</v>
      </c>
      <c r="G17" s="8" t="s">
        <v>2</v>
      </c>
      <c r="H17" s="8" t="s">
        <v>95</v>
      </c>
      <c r="I17" s="8" t="s">
        <v>94</v>
      </c>
      <c r="J17" s="8">
        <v>11</v>
      </c>
      <c r="K17" s="8">
        <v>3</v>
      </c>
      <c r="L17" s="8">
        <v>1</v>
      </c>
      <c r="M17" s="8">
        <v>12</v>
      </c>
      <c r="N17" s="8">
        <v>6</v>
      </c>
      <c r="O17" s="8" t="str">
        <f>VLOOKUP(B17,[5]Старт_ЛИЧКА!$B$8:$N$152,13,FALSE)</f>
        <v>вс</v>
      </c>
      <c r="P17" s="7">
        <v>0.57638888888888895</v>
      </c>
    </row>
    <row r="18" spans="1:16" x14ac:dyDescent="0.25">
      <c r="A18" s="9">
        <v>12</v>
      </c>
      <c r="B18" s="8" t="s">
        <v>13</v>
      </c>
      <c r="C18" s="9">
        <v>232</v>
      </c>
      <c r="D18" s="9">
        <v>2</v>
      </c>
      <c r="E18" s="9">
        <v>2006</v>
      </c>
      <c r="F18" s="9" t="s">
        <v>3</v>
      </c>
      <c r="G18" s="8" t="s">
        <v>2</v>
      </c>
      <c r="H18" s="8" t="s">
        <v>1</v>
      </c>
      <c r="I18" s="8" t="s">
        <v>0</v>
      </c>
      <c r="J18" s="8">
        <v>12</v>
      </c>
      <c r="K18" s="8">
        <v>2</v>
      </c>
      <c r="L18" s="8">
        <v>1</v>
      </c>
      <c r="M18" s="8">
        <v>12</v>
      </c>
      <c r="N18" s="8">
        <v>10</v>
      </c>
      <c r="O18" s="8" t="str">
        <f>VLOOKUP(B18,[5]Старт_ЛИЧКА!$B$8:$N$152,13,FALSE)</f>
        <v>вс</v>
      </c>
      <c r="P18" s="7">
        <v>0.57777777777777795</v>
      </c>
    </row>
    <row r="19" spans="1:16" x14ac:dyDescent="0.25">
      <c r="A19" s="9">
        <v>13</v>
      </c>
      <c r="B19" s="8" t="s">
        <v>157</v>
      </c>
      <c r="C19" s="9">
        <v>14</v>
      </c>
      <c r="D19" s="9">
        <v>2</v>
      </c>
      <c r="E19" s="9">
        <v>2004</v>
      </c>
      <c r="F19" s="9" t="s">
        <v>3</v>
      </c>
      <c r="G19" s="8" t="s">
        <v>2</v>
      </c>
      <c r="H19" s="8" t="s">
        <v>156</v>
      </c>
      <c r="I19" s="8" t="s">
        <v>47</v>
      </c>
      <c r="J19" s="8">
        <v>13</v>
      </c>
      <c r="K19" s="8">
        <v>4</v>
      </c>
      <c r="L19" s="8">
        <v>1</v>
      </c>
      <c r="M19" s="8">
        <v>12</v>
      </c>
      <c r="N19" s="8">
        <v>4</v>
      </c>
      <c r="O19" s="8" t="str">
        <f>VLOOKUP(B19,[5]Старт_ЛИЧКА!$B$8:$N$152,13,FALSE)</f>
        <v>вс</v>
      </c>
      <c r="P19" s="7">
        <v>0.57916666666666705</v>
      </c>
    </row>
    <row r="20" spans="1:16" x14ac:dyDescent="0.25">
      <c r="A20" s="9">
        <v>14</v>
      </c>
      <c r="B20" s="8" t="s">
        <v>109</v>
      </c>
      <c r="C20" s="9">
        <v>94</v>
      </c>
      <c r="D20" s="9">
        <v>2</v>
      </c>
      <c r="E20" s="9">
        <v>2006</v>
      </c>
      <c r="F20" s="9" t="s">
        <v>7</v>
      </c>
      <c r="G20" s="8" t="s">
        <v>59</v>
      </c>
      <c r="H20" s="8" t="s">
        <v>106</v>
      </c>
      <c r="I20" s="8" t="s">
        <v>57</v>
      </c>
      <c r="J20" s="8">
        <v>14</v>
      </c>
      <c r="K20" s="8">
        <v>4</v>
      </c>
      <c r="L20" s="8">
        <v>1</v>
      </c>
      <c r="M20" s="8">
        <v>12</v>
      </c>
      <c r="N20" s="8">
        <v>6</v>
      </c>
      <c r="O20" s="8" t="str">
        <f>VLOOKUP(B20,[5]Старт_ЛИЧКА!$B$8:$N$152,13,FALSE)</f>
        <v>вс</v>
      </c>
      <c r="P20" s="7">
        <v>0.58055555555555505</v>
      </c>
    </row>
    <row r="21" spans="1:16" x14ac:dyDescent="0.25">
      <c r="A21" s="9">
        <v>15</v>
      </c>
      <c r="B21" s="8" t="s">
        <v>105</v>
      </c>
      <c r="C21" s="9">
        <v>101</v>
      </c>
      <c r="D21" s="9" t="s">
        <v>4</v>
      </c>
      <c r="E21" s="9">
        <v>2004</v>
      </c>
      <c r="F21" s="9" t="s">
        <v>7</v>
      </c>
      <c r="G21" s="8" t="s">
        <v>2</v>
      </c>
      <c r="H21" s="8" t="s">
        <v>102</v>
      </c>
      <c r="I21" s="8" t="s">
        <v>72</v>
      </c>
      <c r="J21" s="8">
        <v>15</v>
      </c>
      <c r="K21" s="8">
        <v>1</v>
      </c>
      <c r="L21" s="8">
        <v>1</v>
      </c>
      <c r="M21" s="8">
        <v>4</v>
      </c>
      <c r="N21" s="8">
        <v>3</v>
      </c>
      <c r="O21" s="8" t="str">
        <f>VLOOKUP(B21,[5]Старт_ЛИЧКА!$B$8:$N$152,13,FALSE)</f>
        <v>вс</v>
      </c>
      <c r="P21" s="7">
        <v>0.58194444444444404</v>
      </c>
    </row>
    <row r="22" spans="1:16" x14ac:dyDescent="0.25">
      <c r="A22" s="9">
        <v>16</v>
      </c>
      <c r="B22" s="8" t="s">
        <v>8</v>
      </c>
      <c r="C22" s="9">
        <v>237</v>
      </c>
      <c r="D22" s="9">
        <v>2</v>
      </c>
      <c r="E22" s="9">
        <v>2006</v>
      </c>
      <c r="F22" s="9" t="s">
        <v>7</v>
      </c>
      <c r="G22" s="8" t="s">
        <v>2</v>
      </c>
      <c r="H22" s="8" t="s">
        <v>1</v>
      </c>
      <c r="I22" s="8" t="s">
        <v>0</v>
      </c>
      <c r="J22" s="8">
        <v>16</v>
      </c>
      <c r="K22" s="8">
        <v>7</v>
      </c>
      <c r="L22" s="8">
        <v>1</v>
      </c>
      <c r="M22" s="8">
        <v>12</v>
      </c>
      <c r="N22" s="8">
        <v>10</v>
      </c>
      <c r="O22" s="8" t="str">
        <f>VLOOKUP(B22,[5]Старт_ЛИЧКА!$B$8:$N$152,13,FALSE)</f>
        <v>вс</v>
      </c>
      <c r="P22" s="7">
        <v>0.58333333333333304</v>
      </c>
    </row>
    <row r="23" spans="1:16" x14ac:dyDescent="0.25">
      <c r="A23" s="9">
        <v>17</v>
      </c>
      <c r="B23" s="8" t="s">
        <v>130</v>
      </c>
      <c r="C23" s="9">
        <v>65</v>
      </c>
      <c r="D23" s="9">
        <v>1</v>
      </c>
      <c r="E23" s="9">
        <v>2006</v>
      </c>
      <c r="F23" s="9" t="s">
        <v>7</v>
      </c>
      <c r="G23" s="8" t="s">
        <v>2</v>
      </c>
      <c r="H23" s="8" t="s">
        <v>125</v>
      </c>
      <c r="I23" s="8" t="s">
        <v>124</v>
      </c>
      <c r="J23" s="8">
        <v>17</v>
      </c>
      <c r="K23" s="8">
        <v>5</v>
      </c>
      <c r="L23" s="8">
        <v>1</v>
      </c>
      <c r="M23" s="8">
        <v>40</v>
      </c>
      <c r="N23" s="8">
        <v>12</v>
      </c>
      <c r="O23" s="8" t="str">
        <f>VLOOKUP(B23,[5]Старт_ЛИЧКА!$B$8:$N$152,13,FALSE)</f>
        <v>вс</v>
      </c>
      <c r="P23" s="7">
        <v>0.58472222222222203</v>
      </c>
    </row>
    <row r="24" spans="1:16" x14ac:dyDescent="0.25">
      <c r="A24" s="9">
        <v>18</v>
      </c>
      <c r="B24" s="8" t="s">
        <v>76</v>
      </c>
      <c r="C24" s="9">
        <v>143</v>
      </c>
      <c r="D24" s="9" t="s">
        <v>4</v>
      </c>
      <c r="E24" s="9">
        <v>2003</v>
      </c>
      <c r="F24" s="9" t="s">
        <v>3</v>
      </c>
      <c r="G24" s="8" t="s">
        <v>17</v>
      </c>
      <c r="H24" s="8" t="s">
        <v>73</v>
      </c>
      <c r="I24" s="8" t="s">
        <v>72</v>
      </c>
      <c r="J24" s="8">
        <v>18</v>
      </c>
      <c r="K24" s="8">
        <v>3</v>
      </c>
      <c r="L24" s="8">
        <v>1</v>
      </c>
      <c r="M24" s="8">
        <v>4</v>
      </c>
      <c r="N24" s="8">
        <v>5</v>
      </c>
      <c r="O24" s="8" t="str">
        <f>VLOOKUP(B24,[5]Старт_ЛИЧКА!$B$8:$N$152,13,FALSE)</f>
        <v>вс</v>
      </c>
      <c r="P24" s="7">
        <v>0.58611111111111103</v>
      </c>
    </row>
    <row r="25" spans="1:16" x14ac:dyDescent="0.25">
      <c r="A25" s="9">
        <v>19</v>
      </c>
      <c r="B25" s="8" t="s">
        <v>45</v>
      </c>
      <c r="C25" s="9">
        <v>182</v>
      </c>
      <c r="D25" s="9" t="s">
        <v>4</v>
      </c>
      <c r="E25" s="9">
        <v>2005</v>
      </c>
      <c r="F25" s="9" t="s">
        <v>3</v>
      </c>
      <c r="G25" s="8" t="s">
        <v>2</v>
      </c>
      <c r="H25" s="8" t="s">
        <v>43</v>
      </c>
      <c r="I25" s="8" t="s">
        <v>42</v>
      </c>
      <c r="J25" s="8">
        <v>19</v>
      </c>
      <c r="K25" s="8">
        <v>2</v>
      </c>
      <c r="L25" s="8">
        <v>1</v>
      </c>
      <c r="M25" s="8">
        <v>4</v>
      </c>
      <c r="N25" s="8">
        <v>3</v>
      </c>
      <c r="O25" s="8" t="str">
        <f>VLOOKUP(B25,[5]Старт_ЛИЧКА!$B$8:$N$152,13,FALSE)</f>
        <v>вс</v>
      </c>
      <c r="P25" s="7">
        <v>0.58750000000000002</v>
      </c>
    </row>
    <row r="26" spans="1:16" x14ac:dyDescent="0.25">
      <c r="A26" s="9">
        <v>20</v>
      </c>
      <c r="B26" s="8" t="s">
        <v>37</v>
      </c>
      <c r="C26" s="9">
        <v>201</v>
      </c>
      <c r="D26" s="9">
        <v>3</v>
      </c>
      <c r="E26" s="9">
        <v>2004</v>
      </c>
      <c r="F26" s="9" t="s">
        <v>3</v>
      </c>
      <c r="G26" s="8" t="s">
        <v>2</v>
      </c>
      <c r="H26" s="8" t="s">
        <v>35</v>
      </c>
      <c r="I26" s="8" t="s">
        <v>34</v>
      </c>
      <c r="J26" s="8">
        <v>20</v>
      </c>
      <c r="K26" s="8">
        <v>1</v>
      </c>
      <c r="L26" s="8">
        <v>1</v>
      </c>
      <c r="M26" s="8">
        <v>4</v>
      </c>
      <c r="N26" s="8">
        <v>2</v>
      </c>
      <c r="O26" s="8" t="str">
        <f>VLOOKUP(B26,[5]Старт_ЛИЧКА!$B$8:$N$152,13,FALSE)</f>
        <v>вс</v>
      </c>
      <c r="P26" s="7">
        <v>0.58888888888888902</v>
      </c>
    </row>
    <row r="27" spans="1:16" x14ac:dyDescent="0.25">
      <c r="A27" s="9">
        <v>21</v>
      </c>
      <c r="B27" s="8" t="s">
        <v>32</v>
      </c>
      <c r="C27" s="9">
        <v>212</v>
      </c>
      <c r="D27" s="9" t="s">
        <v>4</v>
      </c>
      <c r="E27" s="9">
        <v>2005</v>
      </c>
      <c r="F27" s="9" t="s">
        <v>7</v>
      </c>
      <c r="G27" s="8" t="s">
        <v>2</v>
      </c>
      <c r="H27" s="8" t="s">
        <v>29</v>
      </c>
      <c r="I27" s="8" t="s">
        <v>0</v>
      </c>
      <c r="J27" s="8">
        <v>21</v>
      </c>
      <c r="K27" s="8">
        <v>2</v>
      </c>
      <c r="L27" s="8">
        <v>1</v>
      </c>
      <c r="M27" s="8">
        <v>4</v>
      </c>
      <c r="N27" s="8">
        <v>4</v>
      </c>
      <c r="O27" s="8" t="str">
        <f>VLOOKUP(B27,[5]Старт_ЛИЧКА!$B$8:$N$152,13,FALSE)</f>
        <v>вс</v>
      </c>
      <c r="P27" s="7">
        <v>0.59027777777777801</v>
      </c>
    </row>
    <row r="28" spans="1:16" x14ac:dyDescent="0.25">
      <c r="A28" s="9">
        <v>22</v>
      </c>
      <c r="B28" s="8" t="s">
        <v>5</v>
      </c>
      <c r="C28" s="9">
        <v>239</v>
      </c>
      <c r="D28" s="9" t="s">
        <v>4</v>
      </c>
      <c r="E28" s="9">
        <v>2004</v>
      </c>
      <c r="F28" s="9" t="s">
        <v>3</v>
      </c>
      <c r="G28" s="8" t="s">
        <v>2</v>
      </c>
      <c r="H28" s="8" t="s">
        <v>1</v>
      </c>
      <c r="I28" s="8" t="s">
        <v>0</v>
      </c>
      <c r="J28" s="8">
        <v>22</v>
      </c>
      <c r="K28" s="8">
        <v>9</v>
      </c>
      <c r="L28" s="8">
        <v>1</v>
      </c>
      <c r="M28" s="8">
        <v>4</v>
      </c>
      <c r="N28" s="8">
        <v>10</v>
      </c>
      <c r="O28" s="8" t="str">
        <f>VLOOKUP(B28,[5]Старт_ЛИЧКА!$B$8:$N$152,13,FALSE)</f>
        <v>вс</v>
      </c>
      <c r="P28" s="7">
        <v>0.59166666666666701</v>
      </c>
    </row>
    <row r="29" spans="1:16" x14ac:dyDescent="0.25">
      <c r="A29" s="9">
        <v>23</v>
      </c>
      <c r="B29" s="8" t="s">
        <v>134</v>
      </c>
      <c r="C29" s="9">
        <v>72</v>
      </c>
      <c r="D29" s="9" t="s">
        <v>19</v>
      </c>
      <c r="E29" s="9">
        <v>2001</v>
      </c>
      <c r="F29" s="9" t="s">
        <v>7</v>
      </c>
      <c r="G29" s="8" t="s">
        <v>17</v>
      </c>
      <c r="H29" s="8" t="s">
        <v>125</v>
      </c>
      <c r="I29" s="8" t="s">
        <v>124</v>
      </c>
      <c r="J29" s="8">
        <v>23</v>
      </c>
      <c r="K29" s="8">
        <v>12</v>
      </c>
      <c r="L29" s="8">
        <v>1</v>
      </c>
      <c r="M29" s="8">
        <v>120</v>
      </c>
      <c r="N29" s="8">
        <v>12</v>
      </c>
      <c r="O29" s="8"/>
      <c r="P29" s="7">
        <v>0.593055555555555</v>
      </c>
    </row>
    <row r="30" spans="1:16" x14ac:dyDescent="0.25">
      <c r="A30" s="9">
        <v>24</v>
      </c>
      <c r="B30" s="8" t="s">
        <v>148</v>
      </c>
      <c r="C30" s="9">
        <v>25</v>
      </c>
      <c r="D30" s="9" t="s">
        <v>19</v>
      </c>
      <c r="E30" s="9">
        <v>2002</v>
      </c>
      <c r="F30" s="9" t="s">
        <v>3</v>
      </c>
      <c r="G30" s="8" t="s">
        <v>17</v>
      </c>
      <c r="H30" s="8" t="s">
        <v>143</v>
      </c>
      <c r="I30" s="8" t="s">
        <v>42</v>
      </c>
      <c r="J30" s="8">
        <v>24</v>
      </c>
      <c r="K30" s="8">
        <v>5</v>
      </c>
      <c r="L30" s="8">
        <v>1</v>
      </c>
      <c r="M30" s="8">
        <v>120</v>
      </c>
      <c r="N30" s="8">
        <v>12</v>
      </c>
      <c r="O30" s="8"/>
      <c r="P30" s="7">
        <v>0.594444444444444</v>
      </c>
    </row>
    <row r="31" spans="1:16" x14ac:dyDescent="0.25">
      <c r="A31" s="9">
        <v>25</v>
      </c>
      <c r="B31" s="8" t="s">
        <v>15</v>
      </c>
      <c r="C31" s="9">
        <v>231</v>
      </c>
      <c r="D31" s="9">
        <v>1</v>
      </c>
      <c r="E31" s="9">
        <v>2005</v>
      </c>
      <c r="F31" s="9" t="s">
        <v>3</v>
      </c>
      <c r="G31" s="8" t="s">
        <v>2</v>
      </c>
      <c r="H31" s="8" t="s">
        <v>1</v>
      </c>
      <c r="I31" s="8" t="s">
        <v>0</v>
      </c>
      <c r="J31" s="8">
        <v>25</v>
      </c>
      <c r="K31" s="8">
        <v>1</v>
      </c>
      <c r="L31" s="8">
        <v>1</v>
      </c>
      <c r="M31" s="8">
        <v>40</v>
      </c>
      <c r="N31" s="8">
        <v>10</v>
      </c>
      <c r="O31" s="8"/>
      <c r="P31" s="7">
        <v>0.59583333333333299</v>
      </c>
    </row>
    <row r="32" spans="1:16" x14ac:dyDescent="0.25">
      <c r="A32" s="9">
        <v>26</v>
      </c>
      <c r="B32" s="8" t="s">
        <v>55</v>
      </c>
      <c r="C32" s="9">
        <v>172</v>
      </c>
      <c r="D32" s="9" t="s">
        <v>19</v>
      </c>
      <c r="E32" s="9">
        <v>2001</v>
      </c>
      <c r="F32" s="9" t="s">
        <v>3</v>
      </c>
      <c r="G32" s="8" t="s">
        <v>17</v>
      </c>
      <c r="H32" s="8" t="s">
        <v>48</v>
      </c>
      <c r="I32" s="8" t="s">
        <v>47</v>
      </c>
      <c r="J32" s="8">
        <v>26</v>
      </c>
      <c r="K32" s="8">
        <v>2</v>
      </c>
      <c r="L32" s="8">
        <v>1</v>
      </c>
      <c r="M32" s="8">
        <v>120</v>
      </c>
      <c r="N32" s="8">
        <v>8</v>
      </c>
      <c r="O32" s="8"/>
      <c r="P32" s="7">
        <v>0.59722222222222199</v>
      </c>
    </row>
    <row r="33" spans="1:16" x14ac:dyDescent="0.25">
      <c r="A33" s="9">
        <v>27</v>
      </c>
      <c r="B33" s="8" t="s">
        <v>137</v>
      </c>
      <c r="C33" s="9">
        <v>61</v>
      </c>
      <c r="D33" s="9">
        <v>1</v>
      </c>
      <c r="E33" s="9">
        <v>2004</v>
      </c>
      <c r="F33" s="9" t="s">
        <v>7</v>
      </c>
      <c r="G33" s="8" t="s">
        <v>2</v>
      </c>
      <c r="H33" s="8" t="s">
        <v>125</v>
      </c>
      <c r="I33" s="8" t="s">
        <v>124</v>
      </c>
      <c r="J33" s="8">
        <v>27</v>
      </c>
      <c r="K33" s="8">
        <v>1</v>
      </c>
      <c r="L33" s="8">
        <v>1</v>
      </c>
      <c r="M33" s="8">
        <v>40</v>
      </c>
      <c r="N33" s="8">
        <v>12</v>
      </c>
      <c r="O33" s="8"/>
      <c r="P33" s="7">
        <v>0.59861111111111098</v>
      </c>
    </row>
    <row r="34" spans="1:16" x14ac:dyDescent="0.25">
      <c r="A34" s="9">
        <v>28</v>
      </c>
      <c r="B34" s="8" t="s">
        <v>154</v>
      </c>
      <c r="C34" s="9">
        <v>30</v>
      </c>
      <c r="D34" s="9">
        <v>1</v>
      </c>
      <c r="E34" s="9">
        <v>2002</v>
      </c>
      <c r="F34" s="9" t="s">
        <v>3</v>
      </c>
      <c r="G34" s="8" t="s">
        <v>17</v>
      </c>
      <c r="H34" s="8" t="s">
        <v>143</v>
      </c>
      <c r="I34" s="8" t="s">
        <v>42</v>
      </c>
      <c r="J34" s="8">
        <v>28</v>
      </c>
      <c r="K34" s="8">
        <v>10</v>
      </c>
      <c r="L34" s="8">
        <v>1</v>
      </c>
      <c r="M34" s="8">
        <v>40</v>
      </c>
      <c r="N34" s="8">
        <v>12</v>
      </c>
      <c r="O34" s="8"/>
      <c r="P34" s="7">
        <v>0.6</v>
      </c>
    </row>
    <row r="35" spans="1:16" x14ac:dyDescent="0.25">
      <c r="A35" s="9">
        <v>29</v>
      </c>
      <c r="B35" s="8" t="s">
        <v>14</v>
      </c>
      <c r="C35" s="9">
        <v>240</v>
      </c>
      <c r="D35" s="9">
        <v>1</v>
      </c>
      <c r="E35" s="9">
        <v>2004</v>
      </c>
      <c r="F35" s="9" t="s">
        <v>7</v>
      </c>
      <c r="G35" s="8" t="s">
        <v>2</v>
      </c>
      <c r="H35" s="8" t="s">
        <v>1</v>
      </c>
      <c r="I35" s="8" t="s">
        <v>0</v>
      </c>
      <c r="J35" s="8">
        <v>29</v>
      </c>
      <c r="K35" s="8">
        <v>10</v>
      </c>
      <c r="L35" s="8">
        <v>1</v>
      </c>
      <c r="M35" s="8">
        <v>40</v>
      </c>
      <c r="N35" s="8">
        <v>10</v>
      </c>
      <c r="O35" s="8"/>
      <c r="P35" s="7">
        <v>0.60138888888888897</v>
      </c>
    </row>
    <row r="36" spans="1:16" x14ac:dyDescent="0.25">
      <c r="A36" s="9">
        <v>30</v>
      </c>
      <c r="B36" s="8" t="s">
        <v>54</v>
      </c>
      <c r="C36" s="9">
        <v>173</v>
      </c>
      <c r="D36" s="9" t="s">
        <v>19</v>
      </c>
      <c r="E36" s="9">
        <v>2003</v>
      </c>
      <c r="F36" s="9" t="s">
        <v>3</v>
      </c>
      <c r="G36" s="8" t="s">
        <v>17</v>
      </c>
      <c r="H36" s="8" t="s">
        <v>48</v>
      </c>
      <c r="I36" s="8" t="s">
        <v>47</v>
      </c>
      <c r="J36" s="8">
        <v>30</v>
      </c>
      <c r="K36" s="8">
        <v>3</v>
      </c>
      <c r="L36" s="8">
        <v>1</v>
      </c>
      <c r="M36" s="8">
        <v>120</v>
      </c>
      <c r="N36" s="8">
        <v>8</v>
      </c>
      <c r="O36" s="8"/>
      <c r="P36" s="7">
        <v>0.60277777777777797</v>
      </c>
    </row>
    <row r="37" spans="1:16" x14ac:dyDescent="0.25">
      <c r="A37" s="9">
        <v>31</v>
      </c>
      <c r="B37" s="8" t="s">
        <v>136</v>
      </c>
      <c r="C37" s="9">
        <v>70</v>
      </c>
      <c r="D37" s="9">
        <v>1</v>
      </c>
      <c r="E37" s="9">
        <v>2004</v>
      </c>
      <c r="F37" s="9" t="s">
        <v>7</v>
      </c>
      <c r="G37" s="8" t="s">
        <v>2</v>
      </c>
      <c r="H37" s="8" t="s">
        <v>125</v>
      </c>
      <c r="I37" s="8" t="s">
        <v>124</v>
      </c>
      <c r="J37" s="8">
        <v>31</v>
      </c>
      <c r="K37" s="8">
        <v>10</v>
      </c>
      <c r="L37" s="8">
        <v>1</v>
      </c>
      <c r="M37" s="8">
        <v>40</v>
      </c>
      <c r="N37" s="8">
        <v>12</v>
      </c>
      <c r="O37" s="8"/>
      <c r="P37" s="7">
        <v>0.60416666666666696</v>
      </c>
    </row>
    <row r="38" spans="1:16" x14ac:dyDescent="0.25">
      <c r="A38" s="9">
        <v>32</v>
      </c>
      <c r="B38" s="8" t="s">
        <v>149</v>
      </c>
      <c r="C38" s="9">
        <v>24</v>
      </c>
      <c r="D38" s="9">
        <v>1</v>
      </c>
      <c r="E38" s="9">
        <v>2004</v>
      </c>
      <c r="F38" s="9" t="s">
        <v>3</v>
      </c>
      <c r="G38" s="8" t="s">
        <v>2</v>
      </c>
      <c r="H38" s="8" t="s">
        <v>143</v>
      </c>
      <c r="I38" s="8" t="s">
        <v>42</v>
      </c>
      <c r="J38" s="8">
        <v>32</v>
      </c>
      <c r="K38" s="8">
        <v>4</v>
      </c>
      <c r="L38" s="8">
        <v>1</v>
      </c>
      <c r="M38" s="8">
        <v>40</v>
      </c>
      <c r="N38" s="8">
        <v>12</v>
      </c>
      <c r="O38" s="8"/>
      <c r="P38" s="7">
        <v>0.60555555555555496</v>
      </c>
    </row>
    <row r="39" spans="1:16" x14ac:dyDescent="0.25">
      <c r="A39" s="9">
        <v>33</v>
      </c>
      <c r="B39" s="8" t="s">
        <v>12</v>
      </c>
      <c r="C39" s="9">
        <v>233</v>
      </c>
      <c r="D39" s="9">
        <v>1</v>
      </c>
      <c r="E39" s="9">
        <v>2005</v>
      </c>
      <c r="F39" s="9" t="s">
        <v>7</v>
      </c>
      <c r="G39" s="8" t="s">
        <v>2</v>
      </c>
      <c r="H39" s="8" t="s">
        <v>1</v>
      </c>
      <c r="I39" s="8" t="s">
        <v>0</v>
      </c>
      <c r="J39" s="8">
        <v>33</v>
      </c>
      <c r="K39" s="8">
        <v>3</v>
      </c>
      <c r="L39" s="8">
        <v>1</v>
      </c>
      <c r="M39" s="8">
        <v>40</v>
      </c>
      <c r="N39" s="8">
        <v>10</v>
      </c>
      <c r="O39" s="8"/>
      <c r="P39" s="7">
        <v>0.60694444444444395</v>
      </c>
    </row>
    <row r="40" spans="1:16" x14ac:dyDescent="0.25">
      <c r="A40" s="9">
        <v>34</v>
      </c>
      <c r="B40" s="8" t="s">
        <v>53</v>
      </c>
      <c r="C40" s="9">
        <v>174</v>
      </c>
      <c r="D40" s="9" t="s">
        <v>19</v>
      </c>
      <c r="E40" s="9">
        <v>2002</v>
      </c>
      <c r="F40" s="9" t="s">
        <v>3</v>
      </c>
      <c r="G40" s="8" t="s">
        <v>17</v>
      </c>
      <c r="H40" s="8" t="s">
        <v>48</v>
      </c>
      <c r="I40" s="8" t="s">
        <v>47</v>
      </c>
      <c r="J40" s="8">
        <v>34</v>
      </c>
      <c r="K40" s="8">
        <v>4</v>
      </c>
      <c r="L40" s="8">
        <v>1</v>
      </c>
      <c r="M40" s="8">
        <v>120</v>
      </c>
      <c r="N40" s="8">
        <v>8</v>
      </c>
      <c r="O40" s="8"/>
      <c r="P40" s="7">
        <v>0.60833333333333295</v>
      </c>
    </row>
    <row r="41" spans="1:16" x14ac:dyDescent="0.25">
      <c r="A41" s="9">
        <v>35</v>
      </c>
      <c r="B41" s="8" t="s">
        <v>135</v>
      </c>
      <c r="C41" s="9">
        <v>71</v>
      </c>
      <c r="D41" s="9">
        <v>1</v>
      </c>
      <c r="E41" s="9">
        <v>2004</v>
      </c>
      <c r="F41" s="9" t="s">
        <v>3</v>
      </c>
      <c r="G41" s="8" t="s">
        <v>2</v>
      </c>
      <c r="H41" s="8" t="s">
        <v>125</v>
      </c>
      <c r="I41" s="8" t="s">
        <v>124</v>
      </c>
      <c r="J41" s="8">
        <v>35</v>
      </c>
      <c r="K41" s="8">
        <v>11</v>
      </c>
      <c r="L41" s="8">
        <v>1</v>
      </c>
      <c r="M41" s="8">
        <v>40</v>
      </c>
      <c r="N41" s="8">
        <v>12</v>
      </c>
      <c r="O41" s="8"/>
      <c r="P41" s="7">
        <v>0.60972222222222205</v>
      </c>
    </row>
    <row r="42" spans="1:16" x14ac:dyDescent="0.25">
      <c r="A42" s="9">
        <v>36</v>
      </c>
      <c r="B42" s="8" t="s">
        <v>147</v>
      </c>
      <c r="C42" s="9">
        <v>26</v>
      </c>
      <c r="D42" s="9">
        <v>1</v>
      </c>
      <c r="E42" s="9">
        <v>2003</v>
      </c>
      <c r="F42" s="9" t="s">
        <v>3</v>
      </c>
      <c r="G42" s="8" t="s">
        <v>17</v>
      </c>
      <c r="H42" s="8" t="s">
        <v>143</v>
      </c>
      <c r="I42" s="8" t="s">
        <v>42</v>
      </c>
      <c r="J42" s="8">
        <v>36</v>
      </c>
      <c r="K42" s="8">
        <v>6</v>
      </c>
      <c r="L42" s="8">
        <v>1</v>
      </c>
      <c r="M42" s="8">
        <v>40</v>
      </c>
      <c r="N42" s="8">
        <v>12</v>
      </c>
      <c r="O42" s="8"/>
      <c r="P42" s="7">
        <v>0.61111111111111105</v>
      </c>
    </row>
    <row r="43" spans="1:16" x14ac:dyDescent="0.25">
      <c r="A43" s="9">
        <v>37</v>
      </c>
      <c r="B43" s="8" t="s">
        <v>11</v>
      </c>
      <c r="C43" s="9">
        <v>234</v>
      </c>
      <c r="D43" s="9">
        <v>1</v>
      </c>
      <c r="E43" s="9">
        <v>2005</v>
      </c>
      <c r="F43" s="9" t="s">
        <v>7</v>
      </c>
      <c r="G43" s="8" t="s">
        <v>2</v>
      </c>
      <c r="H43" s="8" t="s">
        <v>1</v>
      </c>
      <c r="I43" s="8" t="s">
        <v>0</v>
      </c>
      <c r="J43" s="8">
        <v>37</v>
      </c>
      <c r="K43" s="8">
        <v>4</v>
      </c>
      <c r="L43" s="8">
        <v>1</v>
      </c>
      <c r="M43" s="8">
        <v>40</v>
      </c>
      <c r="N43" s="8">
        <v>10</v>
      </c>
      <c r="O43" s="8"/>
      <c r="P43" s="7">
        <v>0.61250000000000004</v>
      </c>
    </row>
    <row r="44" spans="1:16" x14ac:dyDescent="0.25">
      <c r="A44" s="9">
        <v>38</v>
      </c>
      <c r="B44" s="8" t="s">
        <v>52</v>
      </c>
      <c r="C44" s="9">
        <v>175</v>
      </c>
      <c r="D44" s="9" t="s">
        <v>19</v>
      </c>
      <c r="E44" s="9">
        <v>2002</v>
      </c>
      <c r="F44" s="9" t="s">
        <v>3</v>
      </c>
      <c r="G44" s="8" t="s">
        <v>17</v>
      </c>
      <c r="H44" s="8" t="s">
        <v>48</v>
      </c>
      <c r="I44" s="8" t="s">
        <v>47</v>
      </c>
      <c r="J44" s="8">
        <v>38</v>
      </c>
      <c r="K44" s="8">
        <v>5</v>
      </c>
      <c r="L44" s="8">
        <v>1</v>
      </c>
      <c r="M44" s="8">
        <v>120</v>
      </c>
      <c r="N44" s="8">
        <v>8</v>
      </c>
      <c r="O44" s="8"/>
      <c r="P44" s="7">
        <v>0.61388888888888904</v>
      </c>
    </row>
    <row r="45" spans="1:16" x14ac:dyDescent="0.25">
      <c r="A45" s="9">
        <v>39</v>
      </c>
      <c r="B45" s="8" t="s">
        <v>133</v>
      </c>
      <c r="C45" s="9">
        <v>62</v>
      </c>
      <c r="D45" s="9">
        <v>1</v>
      </c>
      <c r="E45" s="9">
        <v>2005</v>
      </c>
      <c r="F45" s="9" t="s">
        <v>3</v>
      </c>
      <c r="G45" s="8" t="s">
        <v>2</v>
      </c>
      <c r="H45" s="8" t="s">
        <v>125</v>
      </c>
      <c r="I45" s="8" t="s">
        <v>124</v>
      </c>
      <c r="J45" s="8">
        <v>39</v>
      </c>
      <c r="K45" s="8">
        <v>2</v>
      </c>
      <c r="L45" s="8">
        <v>1</v>
      </c>
      <c r="M45" s="8">
        <v>40</v>
      </c>
      <c r="N45" s="8">
        <v>12</v>
      </c>
      <c r="O45" s="8"/>
      <c r="P45" s="7">
        <v>0.61527777777777803</v>
      </c>
    </row>
    <row r="46" spans="1:16" x14ac:dyDescent="0.25">
      <c r="A46" s="9">
        <v>40</v>
      </c>
      <c r="B46" s="8" t="s">
        <v>145</v>
      </c>
      <c r="C46" s="9">
        <v>28</v>
      </c>
      <c r="D46" s="9">
        <v>1</v>
      </c>
      <c r="E46" s="9">
        <v>2003</v>
      </c>
      <c r="F46" s="9" t="s">
        <v>7</v>
      </c>
      <c r="G46" s="8" t="s">
        <v>17</v>
      </c>
      <c r="H46" s="8" t="s">
        <v>143</v>
      </c>
      <c r="I46" s="8" t="s">
        <v>42</v>
      </c>
      <c r="J46" s="8">
        <v>40</v>
      </c>
      <c r="K46" s="8">
        <v>8</v>
      </c>
      <c r="L46" s="8">
        <v>1</v>
      </c>
      <c r="M46" s="8">
        <v>40</v>
      </c>
      <c r="N46" s="8">
        <v>12</v>
      </c>
      <c r="O46" s="8"/>
      <c r="P46" s="7">
        <v>0.61666666666666603</v>
      </c>
    </row>
    <row r="47" spans="1:16" x14ac:dyDescent="0.25">
      <c r="A47" s="9">
        <v>41</v>
      </c>
      <c r="B47" s="8" t="s">
        <v>10</v>
      </c>
      <c r="C47" s="9">
        <v>235</v>
      </c>
      <c r="D47" s="9">
        <v>1</v>
      </c>
      <c r="E47" s="9">
        <v>2005</v>
      </c>
      <c r="F47" s="9" t="s">
        <v>7</v>
      </c>
      <c r="G47" s="8" t="s">
        <v>2</v>
      </c>
      <c r="H47" s="8" t="s">
        <v>1</v>
      </c>
      <c r="I47" s="8" t="s">
        <v>0</v>
      </c>
      <c r="J47" s="8">
        <v>41</v>
      </c>
      <c r="K47" s="8">
        <v>5</v>
      </c>
      <c r="L47" s="8">
        <v>1</v>
      </c>
      <c r="M47" s="8">
        <v>40</v>
      </c>
      <c r="N47" s="8">
        <v>10</v>
      </c>
      <c r="O47" s="8"/>
      <c r="P47" s="7">
        <v>0.61805555555555503</v>
      </c>
    </row>
    <row r="48" spans="1:16" x14ac:dyDescent="0.25">
      <c r="A48" s="9">
        <v>42</v>
      </c>
      <c r="B48" s="8" t="s">
        <v>51</v>
      </c>
      <c r="C48" s="9">
        <v>176</v>
      </c>
      <c r="D48" s="9" t="s">
        <v>19</v>
      </c>
      <c r="E48" s="9">
        <v>2001</v>
      </c>
      <c r="F48" s="9" t="s">
        <v>3</v>
      </c>
      <c r="G48" s="8" t="s">
        <v>17</v>
      </c>
      <c r="H48" s="8" t="s">
        <v>48</v>
      </c>
      <c r="I48" s="8" t="s">
        <v>47</v>
      </c>
      <c r="J48" s="8">
        <v>42</v>
      </c>
      <c r="K48" s="8">
        <v>6</v>
      </c>
      <c r="L48" s="8">
        <v>1</v>
      </c>
      <c r="M48" s="8">
        <v>120</v>
      </c>
      <c r="N48" s="8">
        <v>8</v>
      </c>
      <c r="O48" s="8"/>
      <c r="P48" s="7">
        <v>0.61944444444444402</v>
      </c>
    </row>
    <row r="49" spans="1:16" x14ac:dyDescent="0.25">
      <c r="A49" s="9">
        <v>43</v>
      </c>
      <c r="B49" s="8" t="s">
        <v>132</v>
      </c>
      <c r="C49" s="9">
        <v>63</v>
      </c>
      <c r="D49" s="9">
        <v>1</v>
      </c>
      <c r="E49" s="9">
        <v>2005</v>
      </c>
      <c r="F49" s="9" t="s">
        <v>3</v>
      </c>
      <c r="G49" s="8" t="s">
        <v>2</v>
      </c>
      <c r="H49" s="8" t="s">
        <v>125</v>
      </c>
      <c r="I49" s="8" t="s">
        <v>124</v>
      </c>
      <c r="J49" s="8">
        <v>43</v>
      </c>
      <c r="K49" s="8">
        <v>3</v>
      </c>
      <c r="L49" s="8">
        <v>1</v>
      </c>
      <c r="M49" s="8">
        <v>40</v>
      </c>
      <c r="N49" s="8">
        <v>12</v>
      </c>
      <c r="O49" s="8"/>
      <c r="P49" s="7">
        <v>0.62083333333333302</v>
      </c>
    </row>
    <row r="50" spans="1:16" x14ac:dyDescent="0.25">
      <c r="A50" s="9">
        <v>44</v>
      </c>
      <c r="B50" s="8" t="s">
        <v>144</v>
      </c>
      <c r="C50" s="9">
        <v>29</v>
      </c>
      <c r="D50" s="9">
        <v>1</v>
      </c>
      <c r="E50" s="9">
        <v>2002</v>
      </c>
      <c r="F50" s="9" t="s">
        <v>7</v>
      </c>
      <c r="G50" s="8" t="s">
        <v>17</v>
      </c>
      <c r="H50" s="8" t="s">
        <v>143</v>
      </c>
      <c r="I50" s="8" t="s">
        <v>42</v>
      </c>
      <c r="J50" s="8">
        <v>44</v>
      </c>
      <c r="K50" s="8">
        <v>9</v>
      </c>
      <c r="L50" s="8">
        <v>1</v>
      </c>
      <c r="M50" s="8">
        <v>40</v>
      </c>
      <c r="N50" s="8">
        <v>12</v>
      </c>
      <c r="O50" s="8"/>
      <c r="P50" s="7">
        <v>0.62222222222222201</v>
      </c>
    </row>
    <row r="51" spans="1:16" x14ac:dyDescent="0.25">
      <c r="A51" s="9">
        <v>45</v>
      </c>
      <c r="B51" s="8" t="s">
        <v>9</v>
      </c>
      <c r="C51" s="9">
        <v>236</v>
      </c>
      <c r="D51" s="9">
        <v>1</v>
      </c>
      <c r="E51" s="9">
        <v>2005</v>
      </c>
      <c r="F51" s="9" t="s">
        <v>7</v>
      </c>
      <c r="G51" s="8" t="s">
        <v>2</v>
      </c>
      <c r="H51" s="8" t="s">
        <v>1</v>
      </c>
      <c r="I51" s="8" t="s">
        <v>0</v>
      </c>
      <c r="J51" s="8">
        <v>45</v>
      </c>
      <c r="K51" s="8">
        <v>6</v>
      </c>
      <c r="L51" s="8">
        <v>1</v>
      </c>
      <c r="M51" s="8">
        <v>40</v>
      </c>
      <c r="N51" s="8">
        <v>10</v>
      </c>
      <c r="O51" s="8"/>
      <c r="P51" s="7">
        <v>0.62361111111111101</v>
      </c>
    </row>
    <row r="52" spans="1:16" x14ac:dyDescent="0.25">
      <c r="A52" s="9">
        <v>46</v>
      </c>
      <c r="B52" s="8" t="s">
        <v>50</v>
      </c>
      <c r="C52" s="9">
        <v>177</v>
      </c>
      <c r="D52" s="9" t="s">
        <v>19</v>
      </c>
      <c r="E52" s="9">
        <v>2001</v>
      </c>
      <c r="F52" s="9" t="s">
        <v>3</v>
      </c>
      <c r="G52" s="8" t="s">
        <v>17</v>
      </c>
      <c r="H52" s="8" t="s">
        <v>48</v>
      </c>
      <c r="I52" s="8" t="s">
        <v>47</v>
      </c>
      <c r="J52" s="8">
        <v>46</v>
      </c>
      <c r="K52" s="8">
        <v>7</v>
      </c>
      <c r="L52" s="8">
        <v>1</v>
      </c>
      <c r="M52" s="8">
        <v>120</v>
      </c>
      <c r="N52" s="8">
        <v>8</v>
      </c>
      <c r="O52" s="8"/>
      <c r="P52" s="7">
        <v>0.625</v>
      </c>
    </row>
    <row r="53" spans="1:16" x14ac:dyDescent="0.25">
      <c r="A53" s="9">
        <v>47</v>
      </c>
      <c r="B53" s="8" t="s">
        <v>131</v>
      </c>
      <c r="C53" s="9">
        <v>64</v>
      </c>
      <c r="D53" s="9">
        <v>1</v>
      </c>
      <c r="E53" s="9">
        <v>2005</v>
      </c>
      <c r="F53" s="9" t="s">
        <v>3</v>
      </c>
      <c r="G53" s="8" t="s">
        <v>2</v>
      </c>
      <c r="H53" s="8" t="s">
        <v>125</v>
      </c>
      <c r="I53" s="8" t="s">
        <v>124</v>
      </c>
      <c r="J53" s="8">
        <v>47</v>
      </c>
      <c r="K53" s="8">
        <v>4</v>
      </c>
      <c r="L53" s="8">
        <v>1</v>
      </c>
      <c r="M53" s="8">
        <v>40</v>
      </c>
      <c r="N53" s="8">
        <v>12</v>
      </c>
      <c r="O53" s="8"/>
      <c r="P53" s="7">
        <v>0.62638888888888899</v>
      </c>
    </row>
    <row r="54" spans="1:16" x14ac:dyDescent="0.25">
      <c r="A54" s="9">
        <v>48</v>
      </c>
      <c r="B54" s="8" t="s">
        <v>155</v>
      </c>
      <c r="C54" s="9">
        <v>21</v>
      </c>
      <c r="D54" s="9" t="s">
        <v>4</v>
      </c>
      <c r="E54" s="9">
        <v>2005</v>
      </c>
      <c r="F54" s="9" t="s">
        <v>7</v>
      </c>
      <c r="G54" s="8" t="s">
        <v>2</v>
      </c>
      <c r="H54" s="8" t="s">
        <v>143</v>
      </c>
      <c r="I54" s="8" t="s">
        <v>42</v>
      </c>
      <c r="J54" s="8">
        <v>48</v>
      </c>
      <c r="K54" s="8">
        <v>1</v>
      </c>
      <c r="L54" s="8">
        <v>1</v>
      </c>
      <c r="M54" s="8">
        <v>4</v>
      </c>
      <c r="N54" s="8">
        <v>12</v>
      </c>
      <c r="O54" s="8"/>
      <c r="P54" s="7">
        <v>0.62777777777777799</v>
      </c>
    </row>
    <row r="55" spans="1:16" x14ac:dyDescent="0.25">
      <c r="A55" s="9">
        <v>49</v>
      </c>
      <c r="B55" s="8" t="s">
        <v>6</v>
      </c>
      <c r="C55" s="9">
        <v>238</v>
      </c>
      <c r="D55" s="9">
        <v>3</v>
      </c>
      <c r="E55" s="9">
        <v>2004</v>
      </c>
      <c r="F55" s="9" t="s">
        <v>3</v>
      </c>
      <c r="G55" s="8" t="s">
        <v>2</v>
      </c>
      <c r="H55" s="8" t="s">
        <v>1</v>
      </c>
      <c r="I55" s="8" t="s">
        <v>0</v>
      </c>
      <c r="J55" s="8">
        <v>49</v>
      </c>
      <c r="K55" s="8">
        <v>8</v>
      </c>
      <c r="L55" s="8">
        <v>1</v>
      </c>
      <c r="M55" s="8">
        <v>4</v>
      </c>
      <c r="N55" s="8">
        <v>10</v>
      </c>
      <c r="O55" s="8"/>
      <c r="P55" s="7">
        <v>0.62916666666666599</v>
      </c>
    </row>
    <row r="56" spans="1:16" x14ac:dyDescent="0.25">
      <c r="A56" s="9">
        <v>50</v>
      </c>
      <c r="B56" s="8" t="s">
        <v>56</v>
      </c>
      <c r="C56" s="9">
        <v>171</v>
      </c>
      <c r="D56" s="9">
        <v>1</v>
      </c>
      <c r="E56" s="9">
        <v>2001</v>
      </c>
      <c r="F56" s="9" t="s">
        <v>3</v>
      </c>
      <c r="G56" s="8" t="s">
        <v>17</v>
      </c>
      <c r="H56" s="8" t="s">
        <v>48</v>
      </c>
      <c r="I56" s="8" t="s">
        <v>47</v>
      </c>
      <c r="J56" s="8">
        <v>50</v>
      </c>
      <c r="K56" s="8">
        <v>1</v>
      </c>
      <c r="L56" s="8">
        <v>1</v>
      </c>
      <c r="M56" s="8">
        <v>40</v>
      </c>
      <c r="N56" s="8">
        <v>8</v>
      </c>
      <c r="O56" s="8"/>
      <c r="P56" s="7">
        <v>0.63055555555555498</v>
      </c>
    </row>
    <row r="57" spans="1:16" x14ac:dyDescent="0.25">
      <c r="A57" s="9">
        <v>51</v>
      </c>
      <c r="B57" s="8" t="s">
        <v>129</v>
      </c>
      <c r="C57" s="9">
        <v>66</v>
      </c>
      <c r="D57" s="9">
        <v>1</v>
      </c>
      <c r="E57" s="9">
        <v>2005</v>
      </c>
      <c r="F57" s="9" t="s">
        <v>7</v>
      </c>
      <c r="G57" s="8" t="s">
        <v>2</v>
      </c>
      <c r="H57" s="8" t="s">
        <v>125</v>
      </c>
      <c r="I57" s="8" t="s">
        <v>124</v>
      </c>
      <c r="J57" s="8">
        <v>51</v>
      </c>
      <c r="K57" s="8">
        <v>6</v>
      </c>
      <c r="L57" s="8">
        <v>1</v>
      </c>
      <c r="M57" s="8">
        <v>40</v>
      </c>
      <c r="N57" s="8">
        <v>12</v>
      </c>
      <c r="O57" s="8"/>
      <c r="P57" s="7">
        <v>0.63194444444444398</v>
      </c>
    </row>
    <row r="58" spans="1:16" x14ac:dyDescent="0.25">
      <c r="A58" s="9">
        <v>52</v>
      </c>
      <c r="B58" s="8" t="s">
        <v>153</v>
      </c>
      <c r="C58" s="9">
        <v>31</v>
      </c>
      <c r="D58" s="9" t="s">
        <v>4</v>
      </c>
      <c r="E58" s="9">
        <v>2005</v>
      </c>
      <c r="F58" s="9" t="s">
        <v>3</v>
      </c>
      <c r="G58" s="8" t="s">
        <v>2</v>
      </c>
      <c r="H58" s="8" t="s">
        <v>143</v>
      </c>
      <c r="I58" s="8" t="s">
        <v>42</v>
      </c>
      <c r="J58" s="8">
        <v>52</v>
      </c>
      <c r="K58" s="8">
        <v>11</v>
      </c>
      <c r="L58" s="8">
        <v>1</v>
      </c>
      <c r="M58" s="8">
        <v>4</v>
      </c>
      <c r="N58" s="8">
        <v>12</v>
      </c>
      <c r="O58" s="8"/>
      <c r="P58" s="7">
        <v>0.63333333333333297</v>
      </c>
    </row>
    <row r="59" spans="1:16" x14ac:dyDescent="0.25">
      <c r="A59" s="9">
        <v>53</v>
      </c>
      <c r="B59" s="8" t="s">
        <v>28</v>
      </c>
      <c r="C59" s="9">
        <v>221</v>
      </c>
      <c r="D59" s="9" t="s">
        <v>19</v>
      </c>
      <c r="E59" s="9">
        <v>2001</v>
      </c>
      <c r="F59" s="9" t="s">
        <v>3</v>
      </c>
      <c r="G59" s="8" t="s">
        <v>17</v>
      </c>
      <c r="H59" s="8" t="s">
        <v>16</v>
      </c>
      <c r="I59" s="8" t="s">
        <v>0</v>
      </c>
      <c r="J59" s="8">
        <v>53</v>
      </c>
      <c r="K59" s="8">
        <v>1</v>
      </c>
      <c r="L59" s="8">
        <v>1</v>
      </c>
      <c r="M59" s="8">
        <v>120</v>
      </c>
      <c r="N59" s="8">
        <v>10</v>
      </c>
      <c r="O59" s="8"/>
      <c r="P59" s="7">
        <v>0.63472222222222197</v>
      </c>
    </row>
    <row r="60" spans="1:16" x14ac:dyDescent="0.25">
      <c r="A60" s="9">
        <v>54</v>
      </c>
      <c r="B60" s="8" t="s">
        <v>49</v>
      </c>
      <c r="C60" s="9">
        <v>178</v>
      </c>
      <c r="D60" s="9">
        <v>1</v>
      </c>
      <c r="E60" s="9">
        <v>2003</v>
      </c>
      <c r="F60" s="9" t="s">
        <v>7</v>
      </c>
      <c r="G60" s="8" t="s">
        <v>17</v>
      </c>
      <c r="H60" s="8" t="s">
        <v>48</v>
      </c>
      <c r="I60" s="8" t="s">
        <v>47</v>
      </c>
      <c r="J60" s="8">
        <v>54</v>
      </c>
      <c r="K60" s="8">
        <v>8</v>
      </c>
      <c r="L60" s="8">
        <v>1</v>
      </c>
      <c r="M60" s="8">
        <v>40</v>
      </c>
      <c r="N60" s="8">
        <v>8</v>
      </c>
      <c r="O60" s="8"/>
      <c r="P60" s="7">
        <v>0.63611111111111096</v>
      </c>
    </row>
    <row r="61" spans="1:16" x14ac:dyDescent="0.25">
      <c r="A61" s="9">
        <v>55</v>
      </c>
      <c r="B61" s="8" t="s">
        <v>128</v>
      </c>
      <c r="C61" s="9">
        <v>67</v>
      </c>
      <c r="D61" s="9">
        <v>1</v>
      </c>
      <c r="E61" s="9">
        <v>2003</v>
      </c>
      <c r="F61" s="9" t="s">
        <v>7</v>
      </c>
      <c r="G61" s="8" t="s">
        <v>17</v>
      </c>
      <c r="H61" s="8" t="s">
        <v>125</v>
      </c>
      <c r="I61" s="8" t="s">
        <v>124</v>
      </c>
      <c r="J61" s="8">
        <v>55</v>
      </c>
      <c r="K61" s="8">
        <v>7</v>
      </c>
      <c r="L61" s="8">
        <v>1</v>
      </c>
      <c r="M61" s="8">
        <v>40</v>
      </c>
      <c r="N61" s="8">
        <v>12</v>
      </c>
      <c r="O61" s="8"/>
      <c r="P61" s="7">
        <v>0.63749999999999996</v>
      </c>
    </row>
    <row r="62" spans="1:16" x14ac:dyDescent="0.25">
      <c r="A62" s="9">
        <v>56</v>
      </c>
      <c r="B62" s="8" t="s">
        <v>152</v>
      </c>
      <c r="C62" s="9">
        <v>32</v>
      </c>
      <c r="D62" s="9" t="s">
        <v>4</v>
      </c>
      <c r="E62" s="9">
        <v>2005</v>
      </c>
      <c r="F62" s="9" t="s">
        <v>3</v>
      </c>
      <c r="G62" s="8" t="s">
        <v>2</v>
      </c>
      <c r="H62" s="8" t="s">
        <v>143</v>
      </c>
      <c r="I62" s="8" t="s">
        <v>42</v>
      </c>
      <c r="J62" s="8">
        <v>56</v>
      </c>
      <c r="K62" s="8">
        <v>12</v>
      </c>
      <c r="L62" s="8">
        <v>1</v>
      </c>
      <c r="M62" s="8">
        <v>4</v>
      </c>
      <c r="N62" s="8">
        <v>12</v>
      </c>
      <c r="O62" s="8"/>
      <c r="P62" s="7">
        <v>0.63888888888888895</v>
      </c>
    </row>
    <row r="63" spans="1:16" x14ac:dyDescent="0.25">
      <c r="A63" s="9">
        <v>57</v>
      </c>
      <c r="B63" s="8" t="s">
        <v>26</v>
      </c>
      <c r="C63" s="9">
        <v>222</v>
      </c>
      <c r="D63" s="9" t="s">
        <v>19</v>
      </c>
      <c r="E63" s="9">
        <v>2002</v>
      </c>
      <c r="F63" s="9" t="s">
        <v>3</v>
      </c>
      <c r="G63" s="8" t="s">
        <v>17</v>
      </c>
      <c r="H63" s="8" t="s">
        <v>16</v>
      </c>
      <c r="I63" s="8" t="s">
        <v>0</v>
      </c>
      <c r="J63" s="8">
        <v>57</v>
      </c>
      <c r="K63" s="8">
        <v>2</v>
      </c>
      <c r="L63" s="8">
        <v>1</v>
      </c>
      <c r="M63" s="8">
        <v>120</v>
      </c>
      <c r="N63" s="8">
        <v>10</v>
      </c>
      <c r="O63" s="8"/>
      <c r="P63" s="7">
        <v>0.64027777777777795</v>
      </c>
    </row>
    <row r="64" spans="1:16" x14ac:dyDescent="0.25">
      <c r="A64" s="9">
        <v>58</v>
      </c>
      <c r="B64" s="8" t="s">
        <v>83</v>
      </c>
      <c r="C64" s="9">
        <v>134</v>
      </c>
      <c r="D64" s="9">
        <v>1</v>
      </c>
      <c r="E64" s="9">
        <v>2004</v>
      </c>
      <c r="F64" s="9" t="s">
        <v>3</v>
      </c>
      <c r="G64" s="8" t="s">
        <v>2</v>
      </c>
      <c r="H64" s="8" t="s">
        <v>79</v>
      </c>
      <c r="I64" s="8" t="s">
        <v>47</v>
      </c>
      <c r="J64" s="8">
        <v>58</v>
      </c>
      <c r="K64" s="8">
        <v>4</v>
      </c>
      <c r="L64" s="8">
        <v>1</v>
      </c>
      <c r="M64" s="8">
        <v>40</v>
      </c>
      <c r="N64" s="8">
        <v>7</v>
      </c>
      <c r="O64" s="8"/>
      <c r="P64" s="7">
        <v>0.64166666666666605</v>
      </c>
    </row>
    <row r="65" spans="1:16" x14ac:dyDescent="0.25">
      <c r="A65" s="9">
        <v>59</v>
      </c>
      <c r="B65" s="8" t="s">
        <v>127</v>
      </c>
      <c r="C65" s="9">
        <v>68</v>
      </c>
      <c r="D65" s="9">
        <v>1</v>
      </c>
      <c r="E65" s="9">
        <v>2003</v>
      </c>
      <c r="F65" s="9" t="s">
        <v>3</v>
      </c>
      <c r="G65" s="8" t="s">
        <v>17</v>
      </c>
      <c r="H65" s="8" t="s">
        <v>125</v>
      </c>
      <c r="I65" s="8" t="s">
        <v>124</v>
      </c>
      <c r="J65" s="8">
        <v>59</v>
      </c>
      <c r="K65" s="8">
        <v>8</v>
      </c>
      <c r="L65" s="8">
        <v>1</v>
      </c>
      <c r="M65" s="8">
        <v>40</v>
      </c>
      <c r="N65" s="8">
        <v>12</v>
      </c>
      <c r="O65" s="8"/>
      <c r="P65" s="7">
        <v>0.64305555555555505</v>
      </c>
    </row>
    <row r="66" spans="1:16" x14ac:dyDescent="0.25">
      <c r="A66" s="9">
        <v>60</v>
      </c>
      <c r="B66" s="8" t="s">
        <v>151</v>
      </c>
      <c r="C66" s="9">
        <v>22</v>
      </c>
      <c r="D66" s="9" t="s">
        <v>4</v>
      </c>
      <c r="E66" s="9">
        <v>2005</v>
      </c>
      <c r="F66" s="9" t="s">
        <v>7</v>
      </c>
      <c r="G66" s="8" t="s">
        <v>2</v>
      </c>
      <c r="H66" s="8" t="s">
        <v>143</v>
      </c>
      <c r="I66" s="8" t="s">
        <v>42</v>
      </c>
      <c r="J66" s="8">
        <v>60</v>
      </c>
      <c r="K66" s="8">
        <v>2</v>
      </c>
      <c r="L66" s="8">
        <v>1</v>
      </c>
      <c r="M66" s="8">
        <v>4</v>
      </c>
      <c r="N66" s="8">
        <v>12</v>
      </c>
      <c r="O66" s="8"/>
      <c r="P66" s="7">
        <v>0.64444444444444404</v>
      </c>
    </row>
    <row r="67" spans="1:16" x14ac:dyDescent="0.25">
      <c r="A67" s="9">
        <v>61</v>
      </c>
      <c r="B67" s="8" t="s">
        <v>20</v>
      </c>
      <c r="C67" s="9">
        <v>228</v>
      </c>
      <c r="D67" s="9" t="s">
        <v>19</v>
      </c>
      <c r="E67" s="9">
        <v>2003</v>
      </c>
      <c r="F67" s="9" t="s">
        <v>7</v>
      </c>
      <c r="G67" s="8" t="s">
        <v>17</v>
      </c>
      <c r="H67" s="8" t="s">
        <v>16</v>
      </c>
      <c r="I67" s="8" t="s">
        <v>0</v>
      </c>
      <c r="J67" s="8">
        <v>61</v>
      </c>
      <c r="K67" s="8">
        <v>8</v>
      </c>
      <c r="L67" s="8">
        <v>1</v>
      </c>
      <c r="M67" s="8">
        <v>120</v>
      </c>
      <c r="N67" s="8">
        <v>10</v>
      </c>
      <c r="O67" s="8"/>
      <c r="P67" s="7">
        <v>0.64583333333333304</v>
      </c>
    </row>
    <row r="68" spans="1:16" x14ac:dyDescent="0.25">
      <c r="A68" s="9">
        <v>62</v>
      </c>
      <c r="B68" s="8" t="s">
        <v>86</v>
      </c>
      <c r="C68" s="9">
        <v>131</v>
      </c>
      <c r="D68" s="9">
        <v>2</v>
      </c>
      <c r="E68" s="9">
        <v>2005</v>
      </c>
      <c r="F68" s="9" t="s">
        <v>7</v>
      </c>
      <c r="G68" s="8" t="s">
        <v>2</v>
      </c>
      <c r="H68" s="8" t="s">
        <v>79</v>
      </c>
      <c r="I68" s="8" t="s">
        <v>47</v>
      </c>
      <c r="J68" s="8">
        <v>62</v>
      </c>
      <c r="K68" s="8">
        <v>1</v>
      </c>
      <c r="L68" s="8">
        <v>1</v>
      </c>
      <c r="M68" s="8">
        <v>12</v>
      </c>
      <c r="N68" s="8">
        <v>7</v>
      </c>
      <c r="O68" s="8"/>
      <c r="P68" s="7">
        <v>0.64722222222222203</v>
      </c>
    </row>
    <row r="69" spans="1:16" x14ac:dyDescent="0.25">
      <c r="A69" s="9">
        <v>63</v>
      </c>
      <c r="B69" s="8" t="s">
        <v>126</v>
      </c>
      <c r="C69" s="9">
        <v>69</v>
      </c>
      <c r="D69" s="9">
        <v>1</v>
      </c>
      <c r="E69" s="9">
        <v>2004</v>
      </c>
      <c r="F69" s="9" t="s">
        <v>3</v>
      </c>
      <c r="G69" s="8" t="s">
        <v>2</v>
      </c>
      <c r="H69" s="8" t="s">
        <v>125</v>
      </c>
      <c r="I69" s="8" t="s">
        <v>124</v>
      </c>
      <c r="J69" s="8">
        <v>63</v>
      </c>
      <c r="K69" s="8">
        <v>9</v>
      </c>
      <c r="L69" s="8">
        <v>1</v>
      </c>
      <c r="M69" s="8">
        <v>40</v>
      </c>
      <c r="N69" s="8">
        <v>12</v>
      </c>
      <c r="O69" s="8"/>
      <c r="P69" s="7">
        <v>0.64861111111111103</v>
      </c>
    </row>
    <row r="70" spans="1:16" x14ac:dyDescent="0.25">
      <c r="A70" s="9">
        <v>64</v>
      </c>
      <c r="B70" s="8" t="s">
        <v>150</v>
      </c>
      <c r="C70" s="9">
        <v>23</v>
      </c>
      <c r="D70" s="9" t="s">
        <v>4</v>
      </c>
      <c r="E70" s="9">
        <v>2006</v>
      </c>
      <c r="F70" s="9" t="s">
        <v>3</v>
      </c>
      <c r="G70" s="8" t="s">
        <v>2</v>
      </c>
      <c r="H70" s="8" t="s">
        <v>143</v>
      </c>
      <c r="I70" s="8" t="s">
        <v>42</v>
      </c>
      <c r="J70" s="8">
        <v>64</v>
      </c>
      <c r="K70" s="8">
        <v>3</v>
      </c>
      <c r="L70" s="8">
        <v>1</v>
      </c>
      <c r="M70" s="8">
        <v>4</v>
      </c>
      <c r="N70" s="8">
        <v>12</v>
      </c>
      <c r="O70" s="8"/>
      <c r="P70" s="7">
        <v>0.65</v>
      </c>
    </row>
    <row r="71" spans="1:16" x14ac:dyDescent="0.25">
      <c r="A71" s="9">
        <v>65</v>
      </c>
      <c r="B71" s="8" t="s">
        <v>27</v>
      </c>
      <c r="C71" s="9">
        <v>230</v>
      </c>
      <c r="D71" s="9">
        <v>1</v>
      </c>
      <c r="E71" s="9">
        <v>2004</v>
      </c>
      <c r="F71" s="9" t="s">
        <v>7</v>
      </c>
      <c r="G71" s="8" t="s">
        <v>2</v>
      </c>
      <c r="H71" s="8" t="s">
        <v>16</v>
      </c>
      <c r="I71" s="8" t="s">
        <v>0</v>
      </c>
      <c r="J71" s="8">
        <v>65</v>
      </c>
      <c r="K71" s="8">
        <v>10</v>
      </c>
      <c r="L71" s="8">
        <v>1</v>
      </c>
      <c r="M71" s="8">
        <v>40</v>
      </c>
      <c r="N71" s="8">
        <v>10</v>
      </c>
      <c r="O71" s="8"/>
      <c r="P71" s="7">
        <v>0.65138888888888902</v>
      </c>
    </row>
    <row r="72" spans="1:16" x14ac:dyDescent="0.25">
      <c r="A72" s="9">
        <v>66</v>
      </c>
      <c r="B72" s="8" t="s">
        <v>85</v>
      </c>
      <c r="C72" s="9">
        <v>132</v>
      </c>
      <c r="D72" s="9">
        <v>2</v>
      </c>
      <c r="E72" s="9">
        <v>2005</v>
      </c>
      <c r="F72" s="9" t="s">
        <v>3</v>
      </c>
      <c r="G72" s="8" t="s">
        <v>2</v>
      </c>
      <c r="H72" s="8" t="s">
        <v>79</v>
      </c>
      <c r="I72" s="8" t="s">
        <v>47</v>
      </c>
      <c r="J72" s="8">
        <v>66</v>
      </c>
      <c r="K72" s="8">
        <v>2</v>
      </c>
      <c r="L72" s="8">
        <v>1</v>
      </c>
      <c r="M72" s="8">
        <v>12</v>
      </c>
      <c r="N72" s="8">
        <v>7</v>
      </c>
      <c r="O72" s="8"/>
      <c r="P72" s="7">
        <v>0.65277777777777701</v>
      </c>
    </row>
    <row r="73" spans="1:16" x14ac:dyDescent="0.25">
      <c r="A73" s="9">
        <v>67</v>
      </c>
      <c r="B73" s="8" t="s">
        <v>123</v>
      </c>
      <c r="C73" s="9">
        <v>81</v>
      </c>
      <c r="D73" s="9">
        <v>1</v>
      </c>
      <c r="E73" s="9">
        <v>2004</v>
      </c>
      <c r="F73" s="9" t="s">
        <v>3</v>
      </c>
      <c r="G73" s="8" t="s">
        <v>2</v>
      </c>
      <c r="H73" s="8" t="s">
        <v>114</v>
      </c>
      <c r="I73" s="8" t="s">
        <v>113</v>
      </c>
      <c r="J73" s="8">
        <v>67</v>
      </c>
      <c r="K73" s="8">
        <v>1</v>
      </c>
      <c r="L73" s="8">
        <v>1</v>
      </c>
      <c r="M73" s="8">
        <v>40</v>
      </c>
      <c r="N73" s="8">
        <v>9</v>
      </c>
      <c r="O73" s="8"/>
      <c r="P73" s="7">
        <v>0.65416666666666601</v>
      </c>
    </row>
    <row r="74" spans="1:16" x14ac:dyDescent="0.25">
      <c r="A74" s="9">
        <v>68</v>
      </c>
      <c r="B74" s="8" t="s">
        <v>146</v>
      </c>
      <c r="C74" s="9">
        <v>27</v>
      </c>
      <c r="D74" s="9">
        <v>3</v>
      </c>
      <c r="E74" s="9">
        <v>2002</v>
      </c>
      <c r="F74" s="9" t="s">
        <v>3</v>
      </c>
      <c r="G74" s="8" t="s">
        <v>17</v>
      </c>
      <c r="H74" s="8" t="s">
        <v>143</v>
      </c>
      <c r="I74" s="8" t="s">
        <v>42</v>
      </c>
      <c r="J74" s="8">
        <v>68</v>
      </c>
      <c r="K74" s="8">
        <v>7</v>
      </c>
      <c r="L74" s="8">
        <v>1</v>
      </c>
      <c r="M74" s="8">
        <v>4</v>
      </c>
      <c r="N74" s="8">
        <v>12</v>
      </c>
      <c r="O74" s="8"/>
      <c r="P74" s="7">
        <v>0.655555555555555</v>
      </c>
    </row>
    <row r="75" spans="1:16" x14ac:dyDescent="0.25">
      <c r="A75" s="9">
        <v>69</v>
      </c>
      <c r="B75" s="8" t="s">
        <v>25</v>
      </c>
      <c r="C75" s="9">
        <v>223</v>
      </c>
      <c r="D75" s="9">
        <v>1</v>
      </c>
      <c r="E75" s="9">
        <v>2003</v>
      </c>
      <c r="F75" s="9" t="s">
        <v>3</v>
      </c>
      <c r="G75" s="8" t="s">
        <v>17</v>
      </c>
      <c r="H75" s="8" t="s">
        <v>16</v>
      </c>
      <c r="I75" s="8" t="s">
        <v>0</v>
      </c>
      <c r="J75" s="8">
        <v>69</v>
      </c>
      <c r="K75" s="8">
        <v>3</v>
      </c>
      <c r="L75" s="8">
        <v>1</v>
      </c>
      <c r="M75" s="8">
        <v>40</v>
      </c>
      <c r="N75" s="8">
        <v>10</v>
      </c>
      <c r="O75" s="8"/>
      <c r="P75" s="7">
        <v>0.656944444444444</v>
      </c>
    </row>
    <row r="76" spans="1:16" x14ac:dyDescent="0.25">
      <c r="A76" s="9">
        <v>70</v>
      </c>
      <c r="B76" s="8" t="s">
        <v>84</v>
      </c>
      <c r="C76" s="9">
        <v>133</v>
      </c>
      <c r="D76" s="9">
        <v>2</v>
      </c>
      <c r="E76" s="9">
        <v>2005</v>
      </c>
      <c r="F76" s="9" t="s">
        <v>7</v>
      </c>
      <c r="G76" s="8" t="s">
        <v>2</v>
      </c>
      <c r="H76" s="8" t="s">
        <v>79</v>
      </c>
      <c r="I76" s="8" t="s">
        <v>47</v>
      </c>
      <c r="J76" s="8">
        <v>70</v>
      </c>
      <c r="K76" s="8">
        <v>3</v>
      </c>
      <c r="L76" s="8">
        <v>1</v>
      </c>
      <c r="M76" s="8">
        <v>12</v>
      </c>
      <c r="N76" s="8">
        <v>7</v>
      </c>
      <c r="O76" s="8"/>
      <c r="P76" s="7">
        <v>0.65833333333333299</v>
      </c>
    </row>
    <row r="77" spans="1:16" x14ac:dyDescent="0.25">
      <c r="A77" s="9">
        <v>71</v>
      </c>
      <c r="B77" s="8" t="s">
        <v>122</v>
      </c>
      <c r="C77" s="9">
        <v>82</v>
      </c>
      <c r="D77" s="9">
        <v>1</v>
      </c>
      <c r="E77" s="9">
        <v>2003</v>
      </c>
      <c r="F77" s="9" t="s">
        <v>3</v>
      </c>
      <c r="G77" s="8" t="s">
        <v>17</v>
      </c>
      <c r="H77" s="8" t="s">
        <v>114</v>
      </c>
      <c r="I77" s="8" t="s">
        <v>113</v>
      </c>
      <c r="J77" s="8">
        <v>71</v>
      </c>
      <c r="K77" s="8">
        <v>2</v>
      </c>
      <c r="L77" s="8">
        <v>1</v>
      </c>
      <c r="M77" s="8">
        <v>40</v>
      </c>
      <c r="N77" s="8">
        <v>9</v>
      </c>
      <c r="O77" s="8"/>
      <c r="P77" s="7">
        <v>0.65972222222222199</v>
      </c>
    </row>
    <row r="78" spans="1:16" x14ac:dyDescent="0.25">
      <c r="A78" s="9">
        <v>72</v>
      </c>
      <c r="B78" s="8" t="s">
        <v>66</v>
      </c>
      <c r="C78" s="9">
        <v>156</v>
      </c>
      <c r="D78" s="9" t="s">
        <v>19</v>
      </c>
      <c r="E78" s="9">
        <v>1999</v>
      </c>
      <c r="F78" s="9" t="s">
        <v>7</v>
      </c>
      <c r="G78" s="8" t="s">
        <v>59</v>
      </c>
      <c r="H78" s="8" t="s">
        <v>65</v>
      </c>
      <c r="I78" s="8" t="s">
        <v>64</v>
      </c>
      <c r="J78" s="8">
        <v>72</v>
      </c>
      <c r="K78" s="8">
        <v>6</v>
      </c>
      <c r="L78" s="8">
        <v>1</v>
      </c>
      <c r="M78" s="8">
        <v>120</v>
      </c>
      <c r="N78" s="8">
        <v>6</v>
      </c>
      <c r="O78" s="8"/>
      <c r="P78" s="7">
        <v>0.66111111111111098</v>
      </c>
    </row>
    <row r="79" spans="1:16" x14ac:dyDescent="0.25">
      <c r="A79" s="9">
        <v>73</v>
      </c>
      <c r="B79" s="8" t="s">
        <v>24</v>
      </c>
      <c r="C79" s="9">
        <v>224</v>
      </c>
      <c r="D79" s="9">
        <v>1</v>
      </c>
      <c r="E79" s="9">
        <v>2003</v>
      </c>
      <c r="F79" s="9" t="s">
        <v>3</v>
      </c>
      <c r="G79" s="8" t="s">
        <v>17</v>
      </c>
      <c r="H79" s="8" t="s">
        <v>16</v>
      </c>
      <c r="I79" s="8" t="s">
        <v>0</v>
      </c>
      <c r="J79" s="8">
        <v>73</v>
      </c>
      <c r="K79" s="8">
        <v>4</v>
      </c>
      <c r="L79" s="8">
        <v>1</v>
      </c>
      <c r="M79" s="8">
        <v>40</v>
      </c>
      <c r="N79" s="8">
        <v>10</v>
      </c>
      <c r="O79" s="8"/>
      <c r="P79" s="7">
        <v>0.66249999999999998</v>
      </c>
    </row>
    <row r="80" spans="1:16" x14ac:dyDescent="0.25">
      <c r="A80" s="9">
        <v>74</v>
      </c>
      <c r="B80" s="8" t="s">
        <v>82</v>
      </c>
      <c r="C80" s="9">
        <v>135</v>
      </c>
      <c r="D80" s="9">
        <v>2</v>
      </c>
      <c r="E80" s="9">
        <v>2004</v>
      </c>
      <c r="F80" s="9" t="s">
        <v>3</v>
      </c>
      <c r="G80" s="8" t="s">
        <v>2</v>
      </c>
      <c r="H80" s="8" t="s">
        <v>79</v>
      </c>
      <c r="I80" s="8" t="s">
        <v>47</v>
      </c>
      <c r="J80" s="8">
        <v>74</v>
      </c>
      <c r="K80" s="8">
        <v>5</v>
      </c>
      <c r="L80" s="8">
        <v>1</v>
      </c>
      <c r="M80" s="8">
        <v>12</v>
      </c>
      <c r="N80" s="8">
        <v>7</v>
      </c>
      <c r="O80" s="8"/>
      <c r="P80" s="7">
        <v>0.66388888888888897</v>
      </c>
    </row>
    <row r="81" spans="1:16" x14ac:dyDescent="0.25">
      <c r="A81" s="9">
        <v>75</v>
      </c>
      <c r="B81" s="8" t="s">
        <v>121</v>
      </c>
      <c r="C81" s="9">
        <v>83</v>
      </c>
      <c r="D81" s="9">
        <v>1</v>
      </c>
      <c r="E81" s="9">
        <v>2002</v>
      </c>
      <c r="F81" s="9" t="s">
        <v>3</v>
      </c>
      <c r="G81" s="8" t="s">
        <v>17</v>
      </c>
      <c r="H81" s="8" t="s">
        <v>114</v>
      </c>
      <c r="I81" s="8" t="s">
        <v>113</v>
      </c>
      <c r="J81" s="8">
        <v>75</v>
      </c>
      <c r="K81" s="8">
        <v>3</v>
      </c>
      <c r="L81" s="8">
        <v>1</v>
      </c>
      <c r="M81" s="8">
        <v>40</v>
      </c>
      <c r="N81" s="8">
        <v>9</v>
      </c>
      <c r="O81" s="8"/>
      <c r="P81" s="7">
        <v>0.66527777777777697</v>
      </c>
    </row>
    <row r="82" spans="1:16" x14ac:dyDescent="0.25">
      <c r="A82" s="9">
        <v>76</v>
      </c>
      <c r="B82" s="8" t="s">
        <v>71</v>
      </c>
      <c r="C82" s="9">
        <v>151</v>
      </c>
      <c r="D82" s="9" t="s">
        <v>4</v>
      </c>
      <c r="E82" s="9">
        <v>2005</v>
      </c>
      <c r="F82" s="9" t="s">
        <v>7</v>
      </c>
      <c r="G82" s="8" t="s">
        <v>2</v>
      </c>
      <c r="H82" s="8" t="s">
        <v>65</v>
      </c>
      <c r="I82" s="8" t="s">
        <v>64</v>
      </c>
      <c r="J82" s="8">
        <v>76</v>
      </c>
      <c r="K82" s="8">
        <v>1</v>
      </c>
      <c r="L82" s="8">
        <v>1</v>
      </c>
      <c r="M82" s="8">
        <v>4</v>
      </c>
      <c r="N82" s="8">
        <v>6</v>
      </c>
      <c r="O82" s="8"/>
      <c r="P82" s="7">
        <v>0.66666666666666596</v>
      </c>
    </row>
    <row r="83" spans="1:16" x14ac:dyDescent="0.25">
      <c r="A83" s="9">
        <v>77</v>
      </c>
      <c r="B83" s="8" t="s">
        <v>22</v>
      </c>
      <c r="C83" s="9">
        <v>226</v>
      </c>
      <c r="D83" s="9">
        <v>1</v>
      </c>
      <c r="E83" s="9">
        <v>2004</v>
      </c>
      <c r="F83" s="9" t="s">
        <v>7</v>
      </c>
      <c r="G83" s="8" t="s">
        <v>2</v>
      </c>
      <c r="H83" s="8" t="s">
        <v>16</v>
      </c>
      <c r="I83" s="8" t="s">
        <v>0</v>
      </c>
      <c r="J83" s="8">
        <v>77</v>
      </c>
      <c r="K83" s="8">
        <v>6</v>
      </c>
      <c r="L83" s="8">
        <v>1</v>
      </c>
      <c r="M83" s="8">
        <v>40</v>
      </c>
      <c r="N83" s="8">
        <v>10</v>
      </c>
      <c r="O83" s="8"/>
      <c r="P83" s="7">
        <v>0.66805555555555496</v>
      </c>
    </row>
    <row r="84" spans="1:16" x14ac:dyDescent="0.25">
      <c r="A84" s="9">
        <v>78</v>
      </c>
      <c r="B84" s="8" t="s">
        <v>81</v>
      </c>
      <c r="C84" s="9">
        <v>136</v>
      </c>
      <c r="D84" s="9">
        <v>2</v>
      </c>
      <c r="E84" s="9">
        <v>2004</v>
      </c>
      <c r="F84" s="9" t="s">
        <v>3</v>
      </c>
      <c r="G84" s="8" t="s">
        <v>2</v>
      </c>
      <c r="H84" s="8" t="s">
        <v>79</v>
      </c>
      <c r="I84" s="8" t="s">
        <v>47</v>
      </c>
      <c r="J84" s="8">
        <v>78</v>
      </c>
      <c r="K84" s="8">
        <v>6</v>
      </c>
      <c r="L84" s="8">
        <v>1</v>
      </c>
      <c r="M84" s="8">
        <v>12</v>
      </c>
      <c r="N84" s="8">
        <v>7</v>
      </c>
      <c r="O84" s="8"/>
      <c r="P84" s="7">
        <v>0.66944444444444395</v>
      </c>
    </row>
    <row r="85" spans="1:16" x14ac:dyDescent="0.25">
      <c r="A85" s="9">
        <v>79</v>
      </c>
      <c r="B85" s="8" t="s">
        <v>120</v>
      </c>
      <c r="C85" s="9">
        <v>84</v>
      </c>
      <c r="D85" s="9">
        <v>1</v>
      </c>
      <c r="E85" s="9">
        <v>2002</v>
      </c>
      <c r="F85" s="9" t="s">
        <v>3</v>
      </c>
      <c r="G85" s="8" t="s">
        <v>17</v>
      </c>
      <c r="H85" s="8" t="s">
        <v>114</v>
      </c>
      <c r="I85" s="8" t="s">
        <v>113</v>
      </c>
      <c r="J85" s="8">
        <v>79</v>
      </c>
      <c r="K85" s="8">
        <v>4</v>
      </c>
      <c r="L85" s="8">
        <v>1</v>
      </c>
      <c r="M85" s="8">
        <v>40</v>
      </c>
      <c r="N85" s="8">
        <v>9</v>
      </c>
      <c r="O85" s="8"/>
      <c r="P85" s="7">
        <v>0.67083333333333295</v>
      </c>
    </row>
    <row r="86" spans="1:16" x14ac:dyDescent="0.25">
      <c r="A86" s="9">
        <v>80</v>
      </c>
      <c r="B86" s="8" t="s">
        <v>70</v>
      </c>
      <c r="C86" s="9">
        <v>152</v>
      </c>
      <c r="D86" s="9">
        <v>3</v>
      </c>
      <c r="E86" s="9">
        <v>2002</v>
      </c>
      <c r="F86" s="9" t="s">
        <v>3</v>
      </c>
      <c r="G86" s="8" t="s">
        <v>17</v>
      </c>
      <c r="H86" s="8" t="s">
        <v>65</v>
      </c>
      <c r="I86" s="8" t="s">
        <v>64</v>
      </c>
      <c r="J86" s="8">
        <v>80</v>
      </c>
      <c r="K86" s="8">
        <v>2</v>
      </c>
      <c r="L86" s="8">
        <v>1</v>
      </c>
      <c r="M86" s="8">
        <v>4</v>
      </c>
      <c r="N86" s="8">
        <v>6</v>
      </c>
      <c r="O86" s="8"/>
      <c r="P86" s="7">
        <v>0.67222222222222205</v>
      </c>
    </row>
    <row r="87" spans="1:16" x14ac:dyDescent="0.25">
      <c r="A87" s="9">
        <v>81</v>
      </c>
      <c r="B87" s="8" t="s">
        <v>18</v>
      </c>
      <c r="C87" s="9">
        <v>229</v>
      </c>
      <c r="D87" s="9">
        <v>1</v>
      </c>
      <c r="E87" s="9">
        <v>2003</v>
      </c>
      <c r="F87" s="9" t="s">
        <v>7</v>
      </c>
      <c r="G87" s="8" t="s">
        <v>17</v>
      </c>
      <c r="H87" s="8" t="s">
        <v>16</v>
      </c>
      <c r="I87" s="8" t="s">
        <v>0</v>
      </c>
      <c r="J87" s="8">
        <v>81</v>
      </c>
      <c r="K87" s="8">
        <v>9</v>
      </c>
      <c r="L87" s="8">
        <v>1</v>
      </c>
      <c r="M87" s="8">
        <v>40</v>
      </c>
      <c r="N87" s="8">
        <v>10</v>
      </c>
      <c r="O87" s="8"/>
      <c r="P87" s="7">
        <v>0.67361111111111105</v>
      </c>
    </row>
    <row r="88" spans="1:16" x14ac:dyDescent="0.25">
      <c r="A88" s="9">
        <v>82</v>
      </c>
      <c r="B88" s="8" t="s">
        <v>80</v>
      </c>
      <c r="C88" s="9">
        <v>137</v>
      </c>
      <c r="D88" s="9">
        <v>2</v>
      </c>
      <c r="E88" s="9">
        <v>2004</v>
      </c>
      <c r="F88" s="9" t="s">
        <v>7</v>
      </c>
      <c r="G88" s="8" t="s">
        <v>2</v>
      </c>
      <c r="H88" s="8" t="s">
        <v>79</v>
      </c>
      <c r="I88" s="8" t="s">
        <v>47</v>
      </c>
      <c r="J88" s="8">
        <v>82</v>
      </c>
      <c r="K88" s="8">
        <v>7</v>
      </c>
      <c r="L88" s="8">
        <v>1</v>
      </c>
      <c r="M88" s="8">
        <v>12</v>
      </c>
      <c r="N88" s="8">
        <v>7</v>
      </c>
      <c r="O88" s="8"/>
      <c r="P88" s="7">
        <v>0.67500000000000004</v>
      </c>
    </row>
    <row r="89" spans="1:16" x14ac:dyDescent="0.25">
      <c r="A89" s="9">
        <v>83</v>
      </c>
      <c r="B89" s="8" t="s">
        <v>119</v>
      </c>
      <c r="C89" s="9">
        <v>85</v>
      </c>
      <c r="D89" s="9">
        <v>1</v>
      </c>
      <c r="E89" s="9">
        <v>2002</v>
      </c>
      <c r="F89" s="9" t="s">
        <v>7</v>
      </c>
      <c r="G89" s="8" t="s">
        <v>17</v>
      </c>
      <c r="H89" s="8" t="s">
        <v>114</v>
      </c>
      <c r="I89" s="8" t="s">
        <v>113</v>
      </c>
      <c r="J89" s="8">
        <v>83</v>
      </c>
      <c r="K89" s="8">
        <v>5</v>
      </c>
      <c r="L89" s="8">
        <v>1</v>
      </c>
      <c r="M89" s="8">
        <v>40</v>
      </c>
      <c r="N89" s="8">
        <v>9</v>
      </c>
      <c r="O89" s="8"/>
      <c r="P89" s="7">
        <v>0.67638888888888804</v>
      </c>
    </row>
    <row r="90" spans="1:16" x14ac:dyDescent="0.25">
      <c r="A90" s="9">
        <v>84</v>
      </c>
      <c r="B90" s="8" t="s">
        <v>69</v>
      </c>
      <c r="C90" s="9">
        <v>153</v>
      </c>
      <c r="D90" s="9" t="s">
        <v>4</v>
      </c>
      <c r="E90" s="9">
        <v>2003</v>
      </c>
      <c r="F90" s="9" t="s">
        <v>3</v>
      </c>
      <c r="G90" s="8" t="s">
        <v>17</v>
      </c>
      <c r="H90" s="8" t="s">
        <v>65</v>
      </c>
      <c r="I90" s="8" t="s">
        <v>64</v>
      </c>
      <c r="J90" s="8">
        <v>84</v>
      </c>
      <c r="K90" s="8">
        <v>3</v>
      </c>
      <c r="L90" s="8">
        <v>1</v>
      </c>
      <c r="M90" s="8">
        <v>4</v>
      </c>
      <c r="N90" s="8">
        <v>6</v>
      </c>
      <c r="O90" s="8"/>
      <c r="P90" s="7">
        <v>0.67777777777777704</v>
      </c>
    </row>
    <row r="91" spans="1:16" x14ac:dyDescent="0.25">
      <c r="A91" s="9">
        <v>85</v>
      </c>
      <c r="B91" s="8" t="s">
        <v>23</v>
      </c>
      <c r="C91" s="9">
        <v>225</v>
      </c>
      <c r="D91" s="9">
        <v>2</v>
      </c>
      <c r="E91" s="9">
        <v>2004</v>
      </c>
      <c r="F91" s="9" t="s">
        <v>7</v>
      </c>
      <c r="G91" s="8" t="s">
        <v>2</v>
      </c>
      <c r="H91" s="8" t="s">
        <v>16</v>
      </c>
      <c r="I91" s="8" t="s">
        <v>0</v>
      </c>
      <c r="J91" s="8">
        <v>85</v>
      </c>
      <c r="K91" s="8">
        <v>5</v>
      </c>
      <c r="L91" s="8">
        <v>1</v>
      </c>
      <c r="M91" s="8">
        <v>12</v>
      </c>
      <c r="N91" s="8">
        <v>10</v>
      </c>
      <c r="O91" s="8"/>
      <c r="P91" s="7">
        <v>0.67916666666666603</v>
      </c>
    </row>
    <row r="92" spans="1:16" x14ac:dyDescent="0.25">
      <c r="A92" s="9">
        <v>86</v>
      </c>
      <c r="B92" s="8" t="s">
        <v>108</v>
      </c>
      <c r="C92" s="9">
        <v>95</v>
      </c>
      <c r="D92" s="9">
        <v>1</v>
      </c>
      <c r="E92" s="9">
        <v>2004</v>
      </c>
      <c r="F92" s="9" t="s">
        <v>7</v>
      </c>
      <c r="G92" s="8" t="s">
        <v>59</v>
      </c>
      <c r="H92" s="8" t="s">
        <v>106</v>
      </c>
      <c r="I92" s="8" t="s">
        <v>57</v>
      </c>
      <c r="J92" s="8">
        <v>86</v>
      </c>
      <c r="K92" s="8">
        <v>5</v>
      </c>
      <c r="L92" s="8">
        <v>1</v>
      </c>
      <c r="M92" s="8">
        <v>40</v>
      </c>
      <c r="N92" s="8">
        <v>6</v>
      </c>
      <c r="O92" s="8"/>
      <c r="P92" s="7">
        <v>0.68055555555555503</v>
      </c>
    </row>
    <row r="93" spans="1:16" x14ac:dyDescent="0.25">
      <c r="A93" s="9">
        <v>87</v>
      </c>
      <c r="B93" s="8" t="s">
        <v>117</v>
      </c>
      <c r="C93" s="9">
        <v>87</v>
      </c>
      <c r="D93" s="9">
        <v>1</v>
      </c>
      <c r="E93" s="9">
        <v>2003</v>
      </c>
      <c r="F93" s="9" t="s">
        <v>7</v>
      </c>
      <c r="G93" s="8" t="s">
        <v>17</v>
      </c>
      <c r="H93" s="8" t="s">
        <v>114</v>
      </c>
      <c r="I93" s="8" t="s">
        <v>113</v>
      </c>
      <c r="J93" s="8">
        <v>87</v>
      </c>
      <c r="K93" s="8">
        <v>7</v>
      </c>
      <c r="L93" s="8">
        <v>1</v>
      </c>
      <c r="M93" s="8">
        <v>40</v>
      </c>
      <c r="N93" s="8">
        <v>9</v>
      </c>
      <c r="O93" s="8"/>
      <c r="P93" s="7">
        <v>0.68194444444444402</v>
      </c>
    </row>
    <row r="94" spans="1:16" x14ac:dyDescent="0.25">
      <c r="A94" s="9">
        <v>88</v>
      </c>
      <c r="B94" s="8" t="s">
        <v>68</v>
      </c>
      <c r="C94" s="9">
        <v>154</v>
      </c>
      <c r="D94" s="9" t="s">
        <v>4</v>
      </c>
      <c r="E94" s="9">
        <v>2003</v>
      </c>
      <c r="F94" s="9" t="s">
        <v>3</v>
      </c>
      <c r="G94" s="8" t="s">
        <v>17</v>
      </c>
      <c r="H94" s="8" t="s">
        <v>65</v>
      </c>
      <c r="I94" s="8" t="s">
        <v>64</v>
      </c>
      <c r="J94" s="8">
        <v>88</v>
      </c>
      <c r="K94" s="8">
        <v>4</v>
      </c>
      <c r="L94" s="8">
        <v>1</v>
      </c>
      <c r="M94" s="8">
        <v>4</v>
      </c>
      <c r="N94" s="8">
        <v>6</v>
      </c>
      <c r="O94" s="8"/>
      <c r="P94" s="7">
        <v>0.68333333333333302</v>
      </c>
    </row>
    <row r="95" spans="1:16" x14ac:dyDescent="0.25">
      <c r="A95" s="9">
        <v>89</v>
      </c>
      <c r="B95" s="8" t="s">
        <v>21</v>
      </c>
      <c r="C95" s="9">
        <v>227</v>
      </c>
      <c r="D95" s="9">
        <v>2</v>
      </c>
      <c r="E95" s="9">
        <v>2003</v>
      </c>
      <c r="F95" s="9" t="s">
        <v>3</v>
      </c>
      <c r="G95" s="8" t="s">
        <v>17</v>
      </c>
      <c r="H95" s="8" t="s">
        <v>16</v>
      </c>
      <c r="I95" s="8" t="s">
        <v>0</v>
      </c>
      <c r="J95" s="8">
        <v>89</v>
      </c>
      <c r="K95" s="8">
        <v>7</v>
      </c>
      <c r="L95" s="8">
        <v>1</v>
      </c>
      <c r="M95" s="8">
        <v>12</v>
      </c>
      <c r="N95" s="8">
        <v>10</v>
      </c>
      <c r="O95" s="8"/>
      <c r="P95" s="7">
        <v>0.68472222222222201</v>
      </c>
    </row>
    <row r="96" spans="1:16" x14ac:dyDescent="0.25">
      <c r="A96" s="9">
        <v>90</v>
      </c>
      <c r="B96" s="8" t="s">
        <v>107</v>
      </c>
      <c r="C96" s="9">
        <v>96</v>
      </c>
      <c r="D96" s="9">
        <v>1</v>
      </c>
      <c r="E96" s="9">
        <v>2003</v>
      </c>
      <c r="F96" s="9" t="s">
        <v>7</v>
      </c>
      <c r="G96" s="8" t="s">
        <v>59</v>
      </c>
      <c r="H96" s="8" t="s">
        <v>106</v>
      </c>
      <c r="I96" s="8" t="s">
        <v>57</v>
      </c>
      <c r="J96" s="8">
        <v>90</v>
      </c>
      <c r="K96" s="8">
        <v>6</v>
      </c>
      <c r="L96" s="8">
        <v>1</v>
      </c>
      <c r="M96" s="8">
        <v>40</v>
      </c>
      <c r="N96" s="8">
        <v>6</v>
      </c>
      <c r="O96" s="8"/>
      <c r="P96" s="7">
        <v>0.68611111111111101</v>
      </c>
    </row>
    <row r="97" spans="1:16" x14ac:dyDescent="0.25">
      <c r="A97" s="9">
        <v>91</v>
      </c>
      <c r="B97" s="8" t="s">
        <v>116</v>
      </c>
      <c r="C97" s="9">
        <v>88</v>
      </c>
      <c r="D97" s="9" t="s">
        <v>4</v>
      </c>
      <c r="E97" s="9">
        <v>2005</v>
      </c>
      <c r="F97" s="9" t="s">
        <v>3</v>
      </c>
      <c r="G97" s="8" t="s">
        <v>2</v>
      </c>
      <c r="H97" s="8" t="s">
        <v>114</v>
      </c>
      <c r="I97" s="8" t="s">
        <v>113</v>
      </c>
      <c r="J97" s="8">
        <v>91</v>
      </c>
      <c r="K97" s="8">
        <v>8</v>
      </c>
      <c r="L97" s="8">
        <v>1</v>
      </c>
      <c r="M97" s="8">
        <v>4</v>
      </c>
      <c r="N97" s="8">
        <v>9</v>
      </c>
      <c r="O97" s="8"/>
      <c r="P97" s="7">
        <v>0.6875</v>
      </c>
    </row>
    <row r="98" spans="1:16" x14ac:dyDescent="0.25">
      <c r="A98" s="9">
        <v>92</v>
      </c>
      <c r="B98" s="8" t="s">
        <v>67</v>
      </c>
      <c r="C98" s="9">
        <v>155</v>
      </c>
      <c r="D98" s="9" t="s">
        <v>4</v>
      </c>
      <c r="E98" s="9">
        <v>2003</v>
      </c>
      <c r="F98" s="9" t="s">
        <v>3</v>
      </c>
      <c r="G98" s="8" t="s">
        <v>17</v>
      </c>
      <c r="H98" s="8" t="s">
        <v>65</v>
      </c>
      <c r="I98" s="8" t="s">
        <v>64</v>
      </c>
      <c r="J98" s="8">
        <v>92</v>
      </c>
      <c r="K98" s="8">
        <v>5</v>
      </c>
      <c r="L98" s="8">
        <v>1</v>
      </c>
      <c r="M98" s="8">
        <v>4</v>
      </c>
      <c r="N98" s="8">
        <v>6</v>
      </c>
      <c r="O98" s="8"/>
      <c r="P98" s="7">
        <v>0.688888888888888</v>
      </c>
    </row>
    <row r="99" spans="1:16" x14ac:dyDescent="0.25">
      <c r="A99" s="9">
        <v>93</v>
      </c>
      <c r="B99" s="8" t="s">
        <v>98</v>
      </c>
      <c r="C99" s="9">
        <v>114</v>
      </c>
      <c r="D99" s="9">
        <v>2</v>
      </c>
      <c r="E99" s="9">
        <v>2004</v>
      </c>
      <c r="F99" s="9" t="s">
        <v>3</v>
      </c>
      <c r="G99" s="8" t="s">
        <v>2</v>
      </c>
      <c r="H99" s="8" t="s">
        <v>95</v>
      </c>
      <c r="I99" s="8" t="s">
        <v>94</v>
      </c>
      <c r="J99" s="8">
        <v>93</v>
      </c>
      <c r="K99" s="8">
        <v>4</v>
      </c>
      <c r="L99" s="8">
        <v>1</v>
      </c>
      <c r="M99" s="8">
        <v>12</v>
      </c>
      <c r="N99" s="8">
        <v>6</v>
      </c>
      <c r="O99" s="8"/>
      <c r="P99" s="7">
        <v>0.69027777777777699</v>
      </c>
    </row>
    <row r="100" spans="1:16" x14ac:dyDescent="0.25">
      <c r="A100" s="9">
        <v>94</v>
      </c>
      <c r="B100" s="8" t="s">
        <v>93</v>
      </c>
      <c r="C100" s="9">
        <v>121</v>
      </c>
      <c r="D100" s="9">
        <v>2</v>
      </c>
      <c r="E100" s="9">
        <v>2005</v>
      </c>
      <c r="F100" s="9" t="s">
        <v>3</v>
      </c>
      <c r="G100" s="8" t="s">
        <v>2</v>
      </c>
      <c r="H100" s="8" t="s">
        <v>87</v>
      </c>
      <c r="I100" s="8" t="s">
        <v>34</v>
      </c>
      <c r="J100" s="8">
        <v>94</v>
      </c>
      <c r="K100" s="8">
        <v>1</v>
      </c>
      <c r="L100" s="8">
        <v>1</v>
      </c>
      <c r="M100" s="8">
        <v>12</v>
      </c>
      <c r="N100" s="8">
        <v>6</v>
      </c>
      <c r="O100" s="8"/>
      <c r="P100" s="7">
        <v>0.69166666666666599</v>
      </c>
    </row>
    <row r="101" spans="1:16" x14ac:dyDescent="0.25">
      <c r="A101" s="9">
        <v>95</v>
      </c>
      <c r="B101" s="8" t="s">
        <v>118</v>
      </c>
      <c r="C101" s="9">
        <v>86</v>
      </c>
      <c r="D101" s="9">
        <v>2</v>
      </c>
      <c r="E101" s="9">
        <v>2002</v>
      </c>
      <c r="F101" s="9" t="s">
        <v>7</v>
      </c>
      <c r="G101" s="8" t="s">
        <v>17</v>
      </c>
      <c r="H101" s="8" t="s">
        <v>114</v>
      </c>
      <c r="I101" s="8" t="s">
        <v>113</v>
      </c>
      <c r="J101" s="8">
        <v>95</v>
      </c>
      <c r="K101" s="8">
        <v>6</v>
      </c>
      <c r="L101" s="8">
        <v>1</v>
      </c>
      <c r="M101" s="8">
        <v>12</v>
      </c>
      <c r="N101" s="8">
        <v>9</v>
      </c>
      <c r="O101" s="8"/>
      <c r="P101" s="7">
        <v>0.69305555555555498</v>
      </c>
    </row>
    <row r="102" spans="1:16" x14ac:dyDescent="0.25">
      <c r="A102" s="9">
        <v>96</v>
      </c>
      <c r="B102" s="8" t="s">
        <v>115</v>
      </c>
      <c r="C102" s="9">
        <v>89</v>
      </c>
      <c r="D102" s="9" t="s">
        <v>4</v>
      </c>
      <c r="E102" s="9">
        <v>2005</v>
      </c>
      <c r="F102" s="9" t="s">
        <v>3</v>
      </c>
      <c r="G102" s="8" t="s">
        <v>2</v>
      </c>
      <c r="H102" s="8" t="s">
        <v>114</v>
      </c>
      <c r="I102" s="8" t="s">
        <v>113</v>
      </c>
      <c r="J102" s="8">
        <v>95</v>
      </c>
      <c r="K102" s="8">
        <v>9</v>
      </c>
      <c r="L102" s="8">
        <v>1</v>
      </c>
      <c r="M102" s="8">
        <v>4</v>
      </c>
      <c r="N102" s="8">
        <v>9</v>
      </c>
      <c r="O102" s="8"/>
      <c r="P102" s="7">
        <v>0.69444444444444398</v>
      </c>
    </row>
    <row r="103" spans="1:16" x14ac:dyDescent="0.25">
      <c r="A103" s="9">
        <v>97</v>
      </c>
      <c r="B103" s="8" t="s">
        <v>74</v>
      </c>
      <c r="C103" s="9">
        <v>145</v>
      </c>
      <c r="D103" s="9" t="s">
        <v>19</v>
      </c>
      <c r="E103" s="9">
        <v>2002</v>
      </c>
      <c r="F103" s="9" t="s">
        <v>7</v>
      </c>
      <c r="G103" s="8" t="s">
        <v>17</v>
      </c>
      <c r="H103" s="8" t="s">
        <v>73</v>
      </c>
      <c r="I103" s="8" t="s">
        <v>72</v>
      </c>
      <c r="J103" s="8">
        <v>96</v>
      </c>
      <c r="K103" s="8">
        <v>5</v>
      </c>
      <c r="L103" s="8">
        <v>1</v>
      </c>
      <c r="M103" s="8">
        <v>120</v>
      </c>
      <c r="N103" s="8">
        <v>5</v>
      </c>
      <c r="O103" s="8"/>
      <c r="P103" s="7">
        <v>0.69583333333333297</v>
      </c>
    </row>
    <row r="104" spans="1:16" x14ac:dyDescent="0.25">
      <c r="A104" s="9">
        <v>98</v>
      </c>
      <c r="B104" s="8" t="s">
        <v>97</v>
      </c>
      <c r="C104" s="9">
        <v>115</v>
      </c>
      <c r="D104" s="9">
        <v>2</v>
      </c>
      <c r="E104" s="9">
        <v>2004</v>
      </c>
      <c r="F104" s="9" t="s">
        <v>7</v>
      </c>
      <c r="G104" s="8" t="s">
        <v>2</v>
      </c>
      <c r="H104" s="8" t="s">
        <v>95</v>
      </c>
      <c r="I104" s="8" t="s">
        <v>94</v>
      </c>
      <c r="J104" s="8">
        <v>97</v>
      </c>
      <c r="K104" s="8">
        <v>5</v>
      </c>
      <c r="L104" s="8">
        <v>1</v>
      </c>
      <c r="M104" s="8">
        <v>12</v>
      </c>
      <c r="N104" s="8">
        <v>6</v>
      </c>
      <c r="O104" s="8"/>
      <c r="P104" s="7">
        <v>0.69722222222222197</v>
      </c>
    </row>
    <row r="105" spans="1:16" x14ac:dyDescent="0.25">
      <c r="A105" s="9">
        <v>99</v>
      </c>
      <c r="B105" s="8" t="s">
        <v>92</v>
      </c>
      <c r="C105" s="9">
        <v>122</v>
      </c>
      <c r="D105" s="9">
        <v>2</v>
      </c>
      <c r="E105" s="9">
        <v>2005</v>
      </c>
      <c r="F105" s="9" t="s">
        <v>3</v>
      </c>
      <c r="G105" s="8" t="s">
        <v>2</v>
      </c>
      <c r="H105" s="8" t="s">
        <v>87</v>
      </c>
      <c r="I105" s="8" t="s">
        <v>34</v>
      </c>
      <c r="J105" s="8">
        <v>98</v>
      </c>
      <c r="K105" s="8">
        <v>2</v>
      </c>
      <c r="L105" s="8">
        <v>1</v>
      </c>
      <c r="M105" s="8">
        <v>12</v>
      </c>
      <c r="N105" s="8">
        <v>6</v>
      </c>
      <c r="O105" s="8"/>
      <c r="P105" s="7">
        <v>0.69861111111111096</v>
      </c>
    </row>
    <row r="106" spans="1:16" x14ac:dyDescent="0.25">
      <c r="A106" s="9">
        <v>100</v>
      </c>
      <c r="B106" s="8" t="s">
        <v>61</v>
      </c>
      <c r="C106" s="9">
        <v>163</v>
      </c>
      <c r="D106" s="9">
        <v>1</v>
      </c>
      <c r="E106" s="9">
        <v>2003</v>
      </c>
      <c r="F106" s="9" t="s">
        <v>7</v>
      </c>
      <c r="G106" s="8" t="s">
        <v>59</v>
      </c>
      <c r="H106" s="8" t="s">
        <v>58</v>
      </c>
      <c r="I106" s="8" t="s">
        <v>57</v>
      </c>
      <c r="J106" s="8">
        <v>99</v>
      </c>
      <c r="K106" s="8">
        <v>3</v>
      </c>
      <c r="L106" s="8">
        <v>1</v>
      </c>
      <c r="M106" s="8">
        <v>40</v>
      </c>
      <c r="N106" s="8">
        <v>4</v>
      </c>
      <c r="O106" s="8"/>
      <c r="P106" s="7">
        <v>0.7</v>
      </c>
    </row>
    <row r="107" spans="1:16" x14ac:dyDescent="0.25">
      <c r="A107" s="9">
        <v>101</v>
      </c>
      <c r="B107" s="8" t="s">
        <v>78</v>
      </c>
      <c r="C107" s="9">
        <v>141</v>
      </c>
      <c r="D107" s="9">
        <v>2</v>
      </c>
      <c r="E107" s="9">
        <v>2004</v>
      </c>
      <c r="F107" s="9" t="s">
        <v>3</v>
      </c>
      <c r="G107" s="8" t="s">
        <v>2</v>
      </c>
      <c r="H107" s="8" t="s">
        <v>73</v>
      </c>
      <c r="I107" s="8" t="s">
        <v>72</v>
      </c>
      <c r="J107" s="8">
        <v>100</v>
      </c>
      <c r="K107" s="8">
        <v>1</v>
      </c>
      <c r="L107" s="8">
        <v>1</v>
      </c>
      <c r="M107" s="8">
        <v>12</v>
      </c>
      <c r="N107" s="8">
        <v>5</v>
      </c>
      <c r="O107" s="8"/>
      <c r="P107" s="7">
        <v>0.70138888888888795</v>
      </c>
    </row>
    <row r="108" spans="1:16" x14ac:dyDescent="0.25">
      <c r="A108" s="9">
        <v>102</v>
      </c>
      <c r="B108" s="8" t="s">
        <v>96</v>
      </c>
      <c r="C108" s="9">
        <v>116</v>
      </c>
      <c r="D108" s="9">
        <v>2</v>
      </c>
      <c r="E108" s="9">
        <v>2002</v>
      </c>
      <c r="F108" s="9" t="s">
        <v>7</v>
      </c>
      <c r="G108" s="8" t="s">
        <v>17</v>
      </c>
      <c r="H108" s="8" t="s">
        <v>95</v>
      </c>
      <c r="I108" s="8" t="s">
        <v>94</v>
      </c>
      <c r="J108" s="8">
        <v>101</v>
      </c>
      <c r="K108" s="8">
        <v>6</v>
      </c>
      <c r="L108" s="8">
        <v>1</v>
      </c>
      <c r="M108" s="8">
        <v>12</v>
      </c>
      <c r="N108" s="8">
        <v>6</v>
      </c>
      <c r="O108" s="8"/>
      <c r="P108" s="7">
        <v>0.70277777777777695</v>
      </c>
    </row>
    <row r="109" spans="1:16" x14ac:dyDescent="0.25">
      <c r="A109" s="9">
        <v>103</v>
      </c>
      <c r="B109" s="8" t="s">
        <v>90</v>
      </c>
      <c r="C109" s="9">
        <v>124</v>
      </c>
      <c r="D109" s="9">
        <v>2</v>
      </c>
      <c r="E109" s="9">
        <v>2005</v>
      </c>
      <c r="F109" s="9" t="s">
        <v>7</v>
      </c>
      <c r="G109" s="8" t="s">
        <v>2</v>
      </c>
      <c r="H109" s="8" t="s">
        <v>87</v>
      </c>
      <c r="I109" s="8" t="s">
        <v>34</v>
      </c>
      <c r="J109" s="8">
        <v>102</v>
      </c>
      <c r="K109" s="8">
        <v>4</v>
      </c>
      <c r="L109" s="8">
        <v>1</v>
      </c>
      <c r="M109" s="8">
        <v>12</v>
      </c>
      <c r="N109" s="8">
        <v>6</v>
      </c>
      <c r="O109" s="8"/>
      <c r="P109" s="7">
        <v>0.70416666666666605</v>
      </c>
    </row>
    <row r="110" spans="1:16" x14ac:dyDescent="0.25">
      <c r="A110" s="9">
        <v>104</v>
      </c>
      <c r="B110" s="8" t="s">
        <v>60</v>
      </c>
      <c r="C110" s="9">
        <v>164</v>
      </c>
      <c r="D110" s="9">
        <v>1</v>
      </c>
      <c r="E110" s="9">
        <v>1993</v>
      </c>
      <c r="F110" s="9" t="s">
        <v>3</v>
      </c>
      <c r="G110" s="8" t="s">
        <v>59</v>
      </c>
      <c r="H110" s="8" t="s">
        <v>58</v>
      </c>
      <c r="I110" s="8" t="s">
        <v>57</v>
      </c>
      <c r="J110" s="8">
        <v>103</v>
      </c>
      <c r="K110" s="8">
        <v>4</v>
      </c>
      <c r="L110" s="8">
        <v>1</v>
      </c>
      <c r="M110" s="8">
        <v>40</v>
      </c>
      <c r="N110" s="8">
        <v>4</v>
      </c>
      <c r="O110" s="8"/>
      <c r="P110" s="7">
        <v>0.70555555555555505</v>
      </c>
    </row>
    <row r="111" spans="1:16" x14ac:dyDescent="0.25">
      <c r="A111" s="9">
        <v>105</v>
      </c>
      <c r="B111" s="8" t="s">
        <v>77</v>
      </c>
      <c r="C111" s="9">
        <v>142</v>
      </c>
      <c r="D111" s="9" t="s">
        <v>4</v>
      </c>
      <c r="E111" s="9">
        <v>2004</v>
      </c>
      <c r="F111" s="9" t="s">
        <v>3</v>
      </c>
      <c r="G111" s="8" t="s">
        <v>2</v>
      </c>
      <c r="H111" s="8" t="s">
        <v>73</v>
      </c>
      <c r="I111" s="8" t="s">
        <v>72</v>
      </c>
      <c r="J111" s="8">
        <v>104</v>
      </c>
      <c r="K111" s="8">
        <v>2</v>
      </c>
      <c r="L111" s="8">
        <v>1</v>
      </c>
      <c r="M111" s="8">
        <v>4</v>
      </c>
      <c r="N111" s="8">
        <v>5</v>
      </c>
      <c r="O111" s="8"/>
      <c r="P111" s="7">
        <v>0.70694444444444404</v>
      </c>
    </row>
    <row r="112" spans="1:16" x14ac:dyDescent="0.25">
      <c r="A112" s="9">
        <v>106</v>
      </c>
      <c r="B112" s="8" t="s">
        <v>30</v>
      </c>
      <c r="C112" s="9">
        <v>214</v>
      </c>
      <c r="D112" s="9" t="s">
        <v>4</v>
      </c>
      <c r="E112" s="9">
        <v>2003</v>
      </c>
      <c r="F112" s="9" t="s">
        <v>7</v>
      </c>
      <c r="G112" s="8" t="s">
        <v>17</v>
      </c>
      <c r="H112" s="8" t="s">
        <v>29</v>
      </c>
      <c r="I112" s="8" t="s">
        <v>0</v>
      </c>
      <c r="J112" s="8">
        <v>105</v>
      </c>
      <c r="K112" s="8">
        <v>4</v>
      </c>
      <c r="L112" s="8">
        <v>1</v>
      </c>
      <c r="M112" s="8">
        <v>4</v>
      </c>
      <c r="N112" s="8">
        <v>4</v>
      </c>
      <c r="O112" s="8"/>
      <c r="P112" s="7">
        <v>0.70833333333333304</v>
      </c>
    </row>
    <row r="113" spans="1:16" x14ac:dyDescent="0.25">
      <c r="A113" s="9">
        <v>107</v>
      </c>
      <c r="B113" s="8" t="s">
        <v>91</v>
      </c>
      <c r="C113" s="9">
        <v>123</v>
      </c>
      <c r="D113" s="9" t="s">
        <v>4</v>
      </c>
      <c r="E113" s="9">
        <v>2005</v>
      </c>
      <c r="F113" s="9" t="s">
        <v>7</v>
      </c>
      <c r="G113" s="8" t="s">
        <v>2</v>
      </c>
      <c r="H113" s="8" t="s">
        <v>87</v>
      </c>
      <c r="I113" s="8" t="s">
        <v>34</v>
      </c>
      <c r="J113" s="8">
        <v>106</v>
      </c>
      <c r="K113" s="8">
        <v>3</v>
      </c>
      <c r="L113" s="8">
        <v>1</v>
      </c>
      <c r="M113" s="8">
        <v>4</v>
      </c>
      <c r="N113" s="8">
        <v>6</v>
      </c>
      <c r="O113" s="8"/>
      <c r="P113" s="7">
        <v>0.70972222222222203</v>
      </c>
    </row>
    <row r="114" spans="1:16" x14ac:dyDescent="0.25">
      <c r="A114" s="9">
        <v>108</v>
      </c>
      <c r="B114" s="8" t="s">
        <v>63</v>
      </c>
      <c r="C114" s="9">
        <v>161</v>
      </c>
      <c r="D114" s="9">
        <v>2</v>
      </c>
      <c r="E114" s="9">
        <v>2005</v>
      </c>
      <c r="F114" s="9" t="s">
        <v>7</v>
      </c>
      <c r="G114" s="8" t="s">
        <v>59</v>
      </c>
      <c r="H114" s="8" t="s">
        <v>58</v>
      </c>
      <c r="I114" s="8" t="s">
        <v>57</v>
      </c>
      <c r="J114" s="8">
        <v>107</v>
      </c>
      <c r="K114" s="8">
        <v>1</v>
      </c>
      <c r="L114" s="8">
        <v>1</v>
      </c>
      <c r="M114" s="8">
        <v>12</v>
      </c>
      <c r="N114" s="8">
        <v>4</v>
      </c>
      <c r="O114" s="8"/>
      <c r="P114" s="7">
        <v>0.71111111111111103</v>
      </c>
    </row>
    <row r="115" spans="1:16" x14ac:dyDescent="0.25">
      <c r="A115" s="9">
        <v>109</v>
      </c>
      <c r="B115" s="8" t="s">
        <v>75</v>
      </c>
      <c r="C115" s="9">
        <v>144</v>
      </c>
      <c r="D115" s="9" t="s">
        <v>4</v>
      </c>
      <c r="E115" s="9">
        <v>2003</v>
      </c>
      <c r="F115" s="9" t="s">
        <v>7</v>
      </c>
      <c r="G115" s="8" t="s">
        <v>17</v>
      </c>
      <c r="H115" s="8" t="s">
        <v>73</v>
      </c>
      <c r="I115" s="8" t="s">
        <v>72</v>
      </c>
      <c r="J115" s="8">
        <v>108</v>
      </c>
      <c r="K115" s="8">
        <v>4</v>
      </c>
      <c r="L115" s="8">
        <v>1</v>
      </c>
      <c r="M115" s="8">
        <v>4</v>
      </c>
      <c r="N115" s="8">
        <v>5</v>
      </c>
      <c r="O115" s="8"/>
      <c r="P115" s="7">
        <v>0.71249999999999902</v>
      </c>
    </row>
    <row r="116" spans="1:16" x14ac:dyDescent="0.25">
      <c r="A116" s="9">
        <v>110</v>
      </c>
      <c r="B116" s="8" t="s">
        <v>46</v>
      </c>
      <c r="C116" s="9">
        <v>181</v>
      </c>
      <c r="D116" s="9" t="s">
        <v>4</v>
      </c>
      <c r="E116" s="9">
        <v>2005</v>
      </c>
      <c r="F116" s="9" t="s">
        <v>7</v>
      </c>
      <c r="G116" s="8" t="s">
        <v>2</v>
      </c>
      <c r="H116" s="8" t="s">
        <v>43</v>
      </c>
      <c r="I116" s="8" t="s">
        <v>42</v>
      </c>
      <c r="J116" s="8">
        <v>109</v>
      </c>
      <c r="K116" s="8">
        <v>1</v>
      </c>
      <c r="L116" s="8">
        <v>1</v>
      </c>
      <c r="M116" s="8">
        <v>4</v>
      </c>
      <c r="N116" s="8">
        <v>3</v>
      </c>
      <c r="O116" s="8"/>
      <c r="P116" s="7">
        <v>0.71388888888888802</v>
      </c>
    </row>
    <row r="117" spans="1:16" x14ac:dyDescent="0.25">
      <c r="A117" s="9">
        <v>111</v>
      </c>
      <c r="B117" s="8" t="s">
        <v>89</v>
      </c>
      <c r="C117" s="9">
        <v>125</v>
      </c>
      <c r="D117" s="9" t="s">
        <v>4</v>
      </c>
      <c r="E117" s="9">
        <v>2004</v>
      </c>
      <c r="F117" s="9" t="s">
        <v>7</v>
      </c>
      <c r="G117" s="8" t="s">
        <v>2</v>
      </c>
      <c r="H117" s="8" t="s">
        <v>87</v>
      </c>
      <c r="I117" s="8" t="s">
        <v>34</v>
      </c>
      <c r="J117" s="8">
        <v>110</v>
      </c>
      <c r="K117" s="8">
        <v>5</v>
      </c>
      <c r="L117" s="8">
        <v>1</v>
      </c>
      <c r="M117" s="8">
        <v>4</v>
      </c>
      <c r="N117" s="8">
        <v>6</v>
      </c>
      <c r="O117" s="8"/>
      <c r="P117" s="7">
        <v>0.71527777777777701</v>
      </c>
    </row>
    <row r="118" spans="1:16" x14ac:dyDescent="0.25">
      <c r="A118" s="9">
        <v>112</v>
      </c>
      <c r="B118" s="8" t="s">
        <v>62</v>
      </c>
      <c r="C118" s="9">
        <v>162</v>
      </c>
      <c r="D118" s="9" t="s">
        <v>4</v>
      </c>
      <c r="E118" s="9">
        <v>2006</v>
      </c>
      <c r="F118" s="9" t="s">
        <v>7</v>
      </c>
      <c r="G118" s="8" t="s">
        <v>59</v>
      </c>
      <c r="H118" s="8" t="s">
        <v>58</v>
      </c>
      <c r="I118" s="8" t="s">
        <v>57</v>
      </c>
      <c r="J118" s="8">
        <v>111</v>
      </c>
      <c r="K118" s="8">
        <v>2</v>
      </c>
      <c r="L118" s="8">
        <v>1</v>
      </c>
      <c r="M118" s="8">
        <v>4</v>
      </c>
      <c r="N118" s="8">
        <v>4</v>
      </c>
      <c r="O118" s="8"/>
      <c r="P118" s="7">
        <v>0.71666666666666601</v>
      </c>
    </row>
    <row r="119" spans="1:16" x14ac:dyDescent="0.25">
      <c r="A119" s="9">
        <v>113</v>
      </c>
      <c r="B119" s="8" t="s">
        <v>103</v>
      </c>
      <c r="C119" s="9">
        <v>103</v>
      </c>
      <c r="D119" s="9">
        <v>2</v>
      </c>
      <c r="E119" s="9">
        <v>2005</v>
      </c>
      <c r="F119" s="9" t="s">
        <v>3</v>
      </c>
      <c r="G119" s="8" t="s">
        <v>2</v>
      </c>
      <c r="H119" s="8" t="s">
        <v>102</v>
      </c>
      <c r="I119" s="8" t="s">
        <v>72</v>
      </c>
      <c r="J119" s="8">
        <v>112</v>
      </c>
      <c r="K119" s="8">
        <v>3</v>
      </c>
      <c r="L119" s="8">
        <v>1</v>
      </c>
      <c r="M119" s="8">
        <v>12</v>
      </c>
      <c r="N119" s="8">
        <v>3</v>
      </c>
      <c r="O119" s="8"/>
      <c r="P119" s="7">
        <v>0.718055555555555</v>
      </c>
    </row>
    <row r="120" spans="1:16" x14ac:dyDescent="0.25">
      <c r="A120" s="9">
        <v>114</v>
      </c>
      <c r="B120" s="8" t="s">
        <v>44</v>
      </c>
      <c r="C120" s="9">
        <v>183</v>
      </c>
      <c r="D120" s="9" t="s">
        <v>4</v>
      </c>
      <c r="E120" s="9">
        <v>2006</v>
      </c>
      <c r="F120" s="9" t="s">
        <v>3</v>
      </c>
      <c r="G120" s="8" t="s">
        <v>2</v>
      </c>
      <c r="H120" s="8" t="s">
        <v>43</v>
      </c>
      <c r="I120" s="8" t="s">
        <v>42</v>
      </c>
      <c r="J120" s="8">
        <v>113</v>
      </c>
      <c r="K120" s="8">
        <v>3</v>
      </c>
      <c r="L120" s="8">
        <v>1</v>
      </c>
      <c r="M120" s="8">
        <v>4</v>
      </c>
      <c r="N120" s="8">
        <v>3</v>
      </c>
      <c r="O120" s="8"/>
      <c r="P120" s="7">
        <v>0.719444444444444</v>
      </c>
    </row>
    <row r="121" spans="1:16" x14ac:dyDescent="0.25">
      <c r="A121" s="9">
        <v>115</v>
      </c>
      <c r="B121" s="8" t="s">
        <v>88</v>
      </c>
      <c r="C121" s="9">
        <v>126</v>
      </c>
      <c r="D121" s="9" t="s">
        <v>4</v>
      </c>
      <c r="E121" s="9">
        <v>2004</v>
      </c>
      <c r="F121" s="9" t="s">
        <v>3</v>
      </c>
      <c r="G121" s="8" t="s">
        <v>2</v>
      </c>
      <c r="H121" s="8" t="s">
        <v>87</v>
      </c>
      <c r="I121" s="8" t="s">
        <v>34</v>
      </c>
      <c r="J121" s="8">
        <v>114</v>
      </c>
      <c r="K121" s="8">
        <v>6</v>
      </c>
      <c r="L121" s="8">
        <v>1</v>
      </c>
      <c r="M121" s="8">
        <v>4</v>
      </c>
      <c r="N121" s="8">
        <v>6</v>
      </c>
      <c r="O121" s="8"/>
      <c r="P121" s="7">
        <v>0.72083333333333299</v>
      </c>
    </row>
    <row r="122" spans="1:16" x14ac:dyDescent="0.25">
      <c r="A122" s="9">
        <v>116</v>
      </c>
      <c r="B122" s="8" t="s">
        <v>41</v>
      </c>
      <c r="C122" s="9">
        <v>191</v>
      </c>
      <c r="D122" s="9" t="s">
        <v>19</v>
      </c>
      <c r="E122" s="9">
        <v>2003</v>
      </c>
      <c r="F122" s="9" t="s">
        <v>3</v>
      </c>
      <c r="G122" s="8" t="s">
        <v>17</v>
      </c>
      <c r="H122" s="8" t="s">
        <v>39</v>
      </c>
      <c r="I122" s="8" t="s">
        <v>38</v>
      </c>
      <c r="J122" s="8">
        <v>115</v>
      </c>
      <c r="K122" s="8">
        <v>1</v>
      </c>
      <c r="L122" s="8">
        <v>1</v>
      </c>
      <c r="M122" s="8">
        <v>120</v>
      </c>
      <c r="N122" s="8">
        <v>2</v>
      </c>
      <c r="O122" s="8"/>
      <c r="P122" s="7">
        <v>0.72222222222222199</v>
      </c>
    </row>
    <row r="123" spans="1:16" x14ac:dyDescent="0.25">
      <c r="A123" s="9">
        <v>117</v>
      </c>
      <c r="B123" s="8" t="s">
        <v>104</v>
      </c>
      <c r="C123" s="9">
        <v>102</v>
      </c>
      <c r="D123" s="9" t="s">
        <v>4</v>
      </c>
      <c r="E123" s="9">
        <v>2005</v>
      </c>
      <c r="F123" s="9" t="s">
        <v>3</v>
      </c>
      <c r="G123" s="8" t="s">
        <v>2</v>
      </c>
      <c r="H123" s="8" t="s">
        <v>102</v>
      </c>
      <c r="I123" s="8" t="s">
        <v>72</v>
      </c>
      <c r="J123" s="8">
        <v>116</v>
      </c>
      <c r="K123" s="8">
        <v>2</v>
      </c>
      <c r="L123" s="8">
        <v>1</v>
      </c>
      <c r="M123" s="8">
        <v>4</v>
      </c>
      <c r="N123" s="8">
        <v>3</v>
      </c>
      <c r="O123" s="8"/>
      <c r="P123" s="7">
        <v>0.72361111111111098</v>
      </c>
    </row>
    <row r="124" spans="1:16" x14ac:dyDescent="0.25">
      <c r="A124" s="9">
        <v>118</v>
      </c>
      <c r="B124" s="8" t="s">
        <v>36</v>
      </c>
      <c r="C124" s="9">
        <v>202</v>
      </c>
      <c r="D124" s="9">
        <v>3</v>
      </c>
      <c r="E124" s="9">
        <v>2003</v>
      </c>
      <c r="F124" s="9" t="s">
        <v>3</v>
      </c>
      <c r="G124" s="8" t="s">
        <v>17</v>
      </c>
      <c r="H124" s="8" t="s">
        <v>35</v>
      </c>
      <c r="I124" s="8" t="s">
        <v>34</v>
      </c>
      <c r="J124" s="8">
        <v>117</v>
      </c>
      <c r="K124" s="8">
        <v>2</v>
      </c>
      <c r="L124" s="8">
        <v>1</v>
      </c>
      <c r="M124" s="8">
        <v>4</v>
      </c>
      <c r="N124" s="8">
        <v>2</v>
      </c>
      <c r="O124" s="8"/>
      <c r="P124" s="7">
        <v>0.72499999999999898</v>
      </c>
    </row>
    <row r="125" spans="1:16" x14ac:dyDescent="0.25">
      <c r="A125" s="9">
        <v>119</v>
      </c>
      <c r="B125" s="8" t="s">
        <v>140</v>
      </c>
      <c r="C125" s="9">
        <v>51</v>
      </c>
      <c r="D125" s="9">
        <v>1</v>
      </c>
      <c r="E125" s="9">
        <v>2004</v>
      </c>
      <c r="F125" s="9" t="s">
        <v>3</v>
      </c>
      <c r="G125" s="8" t="s">
        <v>59</v>
      </c>
      <c r="H125" s="8" t="s">
        <v>139</v>
      </c>
      <c r="I125" s="8" t="s">
        <v>138</v>
      </c>
      <c r="J125" s="8">
        <v>118</v>
      </c>
      <c r="K125" s="8">
        <v>1</v>
      </c>
      <c r="L125" s="8">
        <v>1</v>
      </c>
      <c r="M125" s="8">
        <v>40</v>
      </c>
      <c r="N125" s="8">
        <v>1</v>
      </c>
      <c r="O125" s="8"/>
      <c r="P125" s="7">
        <v>0.72638888888888797</v>
      </c>
    </row>
    <row r="126" spans="1:16" x14ac:dyDescent="0.25">
      <c r="A126" s="9">
        <v>120</v>
      </c>
      <c r="B126" s="8" t="s">
        <v>40</v>
      </c>
      <c r="C126" s="9">
        <v>192</v>
      </c>
      <c r="D126" s="9" t="s">
        <v>19</v>
      </c>
      <c r="E126" s="9">
        <v>2003</v>
      </c>
      <c r="F126" s="9" t="s">
        <v>3</v>
      </c>
      <c r="G126" s="8" t="s">
        <v>17</v>
      </c>
      <c r="H126" s="8" t="s">
        <v>39</v>
      </c>
      <c r="I126" s="8" t="s">
        <v>38</v>
      </c>
      <c r="J126" s="8">
        <v>119</v>
      </c>
      <c r="K126" s="8">
        <v>2</v>
      </c>
      <c r="L126" s="8">
        <v>1</v>
      </c>
      <c r="M126" s="8">
        <v>120</v>
      </c>
      <c r="N126" s="8">
        <v>2</v>
      </c>
      <c r="O126" s="8"/>
      <c r="P126" s="7">
        <v>0.72777777777777697</v>
      </c>
    </row>
    <row r="127" spans="1:16" x14ac:dyDescent="0.25">
      <c r="A127" s="9">
        <v>121</v>
      </c>
      <c r="B127" s="8" t="s">
        <v>142</v>
      </c>
      <c r="C127" s="9">
        <v>41</v>
      </c>
      <c r="D127" s="9">
        <v>1</v>
      </c>
      <c r="E127" s="9">
        <v>2001</v>
      </c>
      <c r="F127" s="9" t="s">
        <v>7</v>
      </c>
      <c r="G127" s="8" t="s">
        <v>17</v>
      </c>
      <c r="H127" s="8" t="s">
        <v>141</v>
      </c>
      <c r="I127" s="8" t="s">
        <v>47</v>
      </c>
      <c r="J127" s="8">
        <v>120</v>
      </c>
      <c r="K127" s="8">
        <v>1</v>
      </c>
      <c r="L127" s="8">
        <v>1</v>
      </c>
      <c r="M127" s="8">
        <v>40</v>
      </c>
      <c r="N127" s="8">
        <v>1</v>
      </c>
      <c r="O127" s="8"/>
      <c r="P127" s="7">
        <v>0.72916666666666596</v>
      </c>
    </row>
    <row r="128" spans="1:16" s="3" customFormat="1" ht="15" customHeight="1" x14ac:dyDescent="0.25">
      <c r="A128" s="6"/>
      <c r="C128" s="5"/>
      <c r="D128" s="5"/>
      <c r="E128" s="5"/>
      <c r="G128" s="4"/>
      <c r="I128" s="4"/>
    </row>
    <row r="129" spans="1:9" s="3" customFormat="1" ht="18.75" customHeight="1" x14ac:dyDescent="0.25">
      <c r="A129" s="6" t="str">
        <f>CONCATENATE("Главный секретарь _____________________ /",SignGlSec,"/")</f>
        <v>Главный секретарь _____________________ /Е.А. Бабичева, СС1К, Санкт-Петербург/</v>
      </c>
      <c r="C129" s="5"/>
      <c r="D129" s="5"/>
      <c r="E129" s="5"/>
      <c r="G129" s="4"/>
      <c r="I129" s="4"/>
    </row>
  </sheetData>
  <autoFilter ref="A6:P127" xr:uid="{B89DB16D-E300-48A1-8E3B-6E198F458778}"/>
  <sortState xmlns:xlrd2="http://schemas.microsoft.com/office/spreadsheetml/2017/richdata2" ref="B7:O127">
    <sortCondition ref="J7:J127"/>
  </sortState>
  <mergeCells count="4">
    <mergeCell ref="A1:P1"/>
    <mergeCell ref="A2:P2"/>
    <mergeCell ref="A4:P4"/>
    <mergeCell ref="A5:P5"/>
  </mergeCells>
  <pageMargins left="0.39370078740157499" right="0.39370078740157499" top="0.4" bottom="0.39370078740157499" header="0.4" footer="0.18"/>
  <pageSetup paperSize="9" scale="56" fitToHeight="2" orientation="portrait" horizontalDpi="0" verticalDpi="0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Старт_ЛИЧКА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Альберт Шендерович</cp:lastModifiedBy>
  <dcterms:created xsi:type="dcterms:W3CDTF">2019-11-14T15:34:02Z</dcterms:created>
  <dcterms:modified xsi:type="dcterms:W3CDTF">2019-11-14T20:57:22Z</dcterms:modified>
</cp:coreProperties>
</file>