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5"/>
  </bookViews>
  <sheets>
    <sheet name="МД 12-13_2_ж" sheetId="1" r:id="rId1"/>
    <sheet name="МД 12-13_2_м" sheetId="2" r:id="rId2"/>
    <sheet name="МЖ_2_ж" sheetId="3" r:id="rId3"/>
    <sheet name="МЖ_2_м" sheetId="4" r:id="rId4"/>
    <sheet name="ЮД 14-15_2_ж" sheetId="5" r:id="rId5"/>
    <sheet name="ЮД 14-15_2_м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  <definedName name="_xlnm._FilterDatabase" localSheetId="0" hidden="1">'МД 12-13_2_ж'!$A$7:$O$43</definedName>
    <definedName name="_xlnm._FilterDatabase" localSheetId="1" hidden="1">'МД 12-13_2_м'!$A$7:$O$50</definedName>
    <definedName name="_xlnm._FilterDatabase" localSheetId="2" hidden="1">'МЖ_2_ж'!$A$7:$O$17</definedName>
    <definedName name="_xlnm._FilterDatabase" localSheetId="3" hidden="1">'МЖ_2_м'!$A$7:$O$17</definedName>
    <definedName name="_xlnm._FilterDatabase" localSheetId="4" hidden="1">'ЮД 14-15_2_ж'!$A$7:$O$22</definedName>
    <definedName name="_xlnm._FilterDatabase" localSheetId="5" hidden="1">'ЮД 14-15_2_м'!$A$7:$O$38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'МД 12-13_2_ж'!$B$8:$O$969</definedName>
    <definedName name="DataProtokol1" localSheetId="1">'МД 12-13_2_м'!$B$8:$O$976</definedName>
    <definedName name="DataProtokol1" localSheetId="2">'МЖ_2_ж'!$B$8:$O$943</definedName>
    <definedName name="DataProtokol1" localSheetId="3">'МЖ_2_м'!$B$8:$O$943</definedName>
    <definedName name="DataProtokol1" localSheetId="4">'ЮД 14-15_2_ж'!$B$8:$O$948</definedName>
    <definedName name="DataProtokol1" localSheetId="5">'ЮД 14-15_2_м'!$B$8:$O$964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ForVPR">#REF!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'МД 12-13_2_ж'!$1:$7</definedName>
    <definedName name="_xlnm.Print_Titles" localSheetId="1">'МД 12-13_2_м'!$1:$7</definedName>
    <definedName name="_xlnm.Print_Titles" localSheetId="2">'МЖ_2_ж'!$1:$7</definedName>
    <definedName name="_xlnm.Print_Titles" localSheetId="3">'МЖ_2_м'!$1:$7</definedName>
    <definedName name="_xlnm.Print_Titles" localSheetId="4">'ЮД 14-15_2_ж'!$1:$7</definedName>
    <definedName name="_xlnm.Print_Titles" localSheetId="5">'ЮД 14-15_2_м'!$1:$7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<sst xmlns="http://schemas.openxmlformats.org/spreadsheetml/2006/main" count="835" uniqueCount="218">
  <si>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</si>
  <si>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</si>
  <si>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</si>
  <si>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</si>
  <si>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</si>
  <si>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</si>
  <si>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</si>
  <si>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Результат</t>
  </si>
  <si>
    <t>Примечание</t>
  </si>
  <si>
    <t>Время прохождения дистанции</t>
  </si>
  <si>
    <t>Количество снятий</t>
  </si>
  <si>
    <t>Место</t>
  </si>
  <si>
    <t>% от результата победителя</t>
  </si>
  <si>
    <t>Выполненный норматив</t>
  </si>
  <si>
    <t>превышение ОКВ</t>
  </si>
  <si>
    <t>В соответствии с условиями дистанции</t>
  </si>
  <si>
    <t>п.12.3 табл. 6.1</t>
  </si>
  <si>
    <t>п.12.1 табл 6.1</t>
  </si>
  <si>
    <t>п. 5.3.6 Регламента</t>
  </si>
  <si>
    <t>п.9 табл. 6.1</t>
  </si>
  <si>
    <t>п. 43 Правил</t>
  </si>
  <si>
    <t/>
  </si>
  <si>
    <t>Квалификационный ранг дистанции:</t>
  </si>
  <si>
    <t>16-17 ноября 2019 года</t>
  </si>
  <si>
    <t>Санкт-Петербург, пр. Большеохтинский д. 11, корп. 2</t>
  </si>
  <si>
    <t>Юркин Кирилл</t>
  </si>
  <si>
    <t>МБУДО ДДТ</t>
  </si>
  <si>
    <t>Псковская область,  г. Великие Луки</t>
  </si>
  <si>
    <t>Коновалов Даниил</t>
  </si>
  <si>
    <t>б/р</t>
  </si>
  <si>
    <t>ДЮЦ "Петергоф"</t>
  </si>
  <si>
    <t>Санкт-Петербург, Петродворцовый район</t>
  </si>
  <si>
    <t>Жуков Дмитрий</t>
  </si>
  <si>
    <t>Котовский Егор</t>
  </si>
  <si>
    <t>1ю</t>
  </si>
  <si>
    <t>ГБОУ СОШ № 26</t>
  </si>
  <si>
    <t>Санкт-Петербург, Невский район</t>
  </si>
  <si>
    <t>Иванцов Георгий</t>
  </si>
  <si>
    <t>СЮТур (на базе ГБОУ СОШ № 106)</t>
  </si>
  <si>
    <t>Санкт-Петербург, Приморский район</t>
  </si>
  <si>
    <t>Фомичев Прохор</t>
  </si>
  <si>
    <t>Корбин Александр</t>
  </si>
  <si>
    <t>Липко Никита</t>
  </si>
  <si>
    <t>ДЮЦ "Красногвардеец"</t>
  </si>
  <si>
    <t>Санкт-Петербург, Красногвардейский район</t>
  </si>
  <si>
    <t>Тишков Макар</t>
  </si>
  <si>
    <t>Тимофеев Егор</t>
  </si>
  <si>
    <t>ТК "Муравейник" ДДТ Калининского района</t>
  </si>
  <si>
    <t>Санкт-Петербург, Калининский район</t>
  </si>
  <si>
    <t>Суховаров Георгий</t>
  </si>
  <si>
    <t>ШСК "Рекорд"</t>
  </si>
  <si>
    <t>Санкт-Петербург, Колпинский район</t>
  </si>
  <si>
    <t>Петров Алексей</t>
  </si>
  <si>
    <t>Ильин Александр А.</t>
  </si>
  <si>
    <t>Москалев Антон</t>
  </si>
  <si>
    <t>ДДЮТ Всеволожского района - 1</t>
  </si>
  <si>
    <t>Ленинградская область, Всеволожский район</t>
  </si>
  <si>
    <t>Сидоров Иван</t>
  </si>
  <si>
    <t>-</t>
  </si>
  <si>
    <t>снятие с дистанции</t>
  </si>
  <si>
    <t>Полищук Роман</t>
  </si>
  <si>
    <t>Лесюк Ярослав</t>
  </si>
  <si>
    <t>2ю</t>
  </si>
  <si>
    <t>ДДТ Приморского района</t>
  </si>
  <si>
    <t>Скрыгловецкий Роман</t>
  </si>
  <si>
    <t>ШСК "ЛиС" ГБОУ СОШ № 339</t>
  </si>
  <si>
    <t>Бабичев Александр</t>
  </si>
  <si>
    <t>Маевский Вадим</t>
  </si>
  <si>
    <t>Бабичев Артём</t>
  </si>
  <si>
    <t>Черкасов Георгий</t>
  </si>
  <si>
    <t>ДДЮТ Выборгского района</t>
  </si>
  <si>
    <t>Санкт-Петербург, Выборгский район</t>
  </si>
  <si>
    <t>Кузнецов Кирилл Д.</t>
  </si>
  <si>
    <t>Жилкин Артем</t>
  </si>
  <si>
    <t>Барановский Никита</t>
  </si>
  <si>
    <t>Терешонок Иван</t>
  </si>
  <si>
    <t>Егоров Павел</t>
  </si>
  <si>
    <t>ДЮЦ "Красногвардеец" - 1</t>
  </si>
  <si>
    <t>Лебедев Иван</t>
  </si>
  <si>
    <t>Старшев Ярослав</t>
  </si>
  <si>
    <t>ГБОУ СОШ № 332</t>
  </si>
  <si>
    <t>Мамедов Артур</t>
  </si>
  <si>
    <t>Бутор Артем</t>
  </si>
  <si>
    <t>Савин Антон</t>
  </si>
  <si>
    <t>Сальников Василий</t>
  </si>
  <si>
    <t>Носовский Георгий</t>
  </si>
  <si>
    <t>Иванов Глеб</t>
  </si>
  <si>
    <t>МО "Балканский" (на базе ГБОУ СОШ № 312)</t>
  </si>
  <si>
    <t>Санкт-Петербург, Фрунзенский район</t>
  </si>
  <si>
    <t>Кобыляцкий Евгений</t>
  </si>
  <si>
    <t>Курнакин Игорь</t>
  </si>
  <si>
    <t>Павлов Егор</t>
  </si>
  <si>
    <t>ТК "Муравейник" ДДТ Калининского района - 2</t>
  </si>
  <si>
    <t>Рыкачев Максим</t>
  </si>
  <si>
    <t>Шпаковский Давид</t>
  </si>
  <si>
    <t>ДДЮТ Всеволожского района</t>
  </si>
  <si>
    <t>Гуща Артём</t>
  </si>
  <si>
    <t>Козлов Владимир</t>
  </si>
  <si>
    <t>Астафьев Владислав</t>
  </si>
  <si>
    <t>Бражин Андрей</t>
  </si>
  <si>
    <t>Сидоров Алексей</t>
  </si>
  <si>
    <t>ПДДТ Невского района</t>
  </si>
  <si>
    <t>Короленко Сергей</t>
  </si>
  <si>
    <t>СПБМООСТЭВС Скиф</t>
  </si>
  <si>
    <t>Лукин Дмитрий</t>
  </si>
  <si>
    <t>Сильченко Александр</t>
  </si>
  <si>
    <t>НГУ "Лесгафта"</t>
  </si>
  <si>
    <t>Санкт-Петербург, Адмиралтейский район</t>
  </si>
  <si>
    <t>Машкова София</t>
  </si>
  <si>
    <t>Махинько Ксения</t>
  </si>
  <si>
    <t>Луканова Маргарита</t>
  </si>
  <si>
    <t>Любавина Полина</t>
  </si>
  <si>
    <t>Зорина Софья</t>
  </si>
  <si>
    <t>Коровина Пелагея</t>
  </si>
  <si>
    <t>Данилова Арина</t>
  </si>
  <si>
    <t>ДДЮТ Выборгского района - 3</t>
  </si>
  <si>
    <t>Удальцова Полина</t>
  </si>
  <si>
    <t>Савельева Анастасия</t>
  </si>
  <si>
    <t>Гридасова Алена</t>
  </si>
  <si>
    <t>Селиверстова Юлия</t>
  </si>
  <si>
    <t>Азбукина Юлия</t>
  </si>
  <si>
    <t>Абдулкадирова Сабина</t>
  </si>
  <si>
    <t>Рисова Полина</t>
  </si>
  <si>
    <t>Кузнецова Виктория</t>
  </si>
  <si>
    <t>Болгарова Екатерина</t>
  </si>
  <si>
    <t>Бабкина Вероника</t>
  </si>
  <si>
    <t>Яковлева Майя</t>
  </si>
  <si>
    <t>Коновалова Виктория</t>
  </si>
  <si>
    <t>Глазырани София</t>
  </si>
  <si>
    <t>Осовская Мария</t>
  </si>
  <si>
    <t>Снеткова Екатерина</t>
  </si>
  <si>
    <t>Прокофьева Екатерина</t>
  </si>
  <si>
    <t>Баранчеева Мирослава</t>
  </si>
  <si>
    <t>Гаевая Екатерина</t>
  </si>
  <si>
    <t>Артемьева Елизавета</t>
  </si>
  <si>
    <t>Зуева Дарья</t>
  </si>
  <si>
    <t>Медведева Анастасия</t>
  </si>
  <si>
    <t>Лаврова Мария</t>
  </si>
  <si>
    <t>Серасхова Софья</t>
  </si>
  <si>
    <t>Филюшкин Фёдор</t>
  </si>
  <si>
    <t>СДЮСШОР № 2 - 2</t>
  </si>
  <si>
    <t>Санкт-Петербург</t>
  </si>
  <si>
    <t>Крейдер Вадим</t>
  </si>
  <si>
    <t>Егоров Анатолий</t>
  </si>
  <si>
    <t>Судаков Тимофей</t>
  </si>
  <si>
    <t>ДТ г. Выборг</t>
  </si>
  <si>
    <t>Ленинградская область, Выборгский район</t>
  </si>
  <si>
    <t>Ефимов Даниил</t>
  </si>
  <si>
    <t>Калашников Матвей</t>
  </si>
  <si>
    <t>Скуратов Илья</t>
  </si>
  <si>
    <t>Уханов Андрей</t>
  </si>
  <si>
    <t>Иванов Никита А.</t>
  </si>
  <si>
    <t>Тарасов Матвей</t>
  </si>
  <si>
    <t>Тарасов Мирон</t>
  </si>
  <si>
    <t>Сорин Александр</t>
  </si>
  <si>
    <t>Кувальд Дмитрий</t>
  </si>
  <si>
    <t>Епифанов Роман</t>
  </si>
  <si>
    <t>Лихачев Николай</t>
  </si>
  <si>
    <t>Зелинский Максим</t>
  </si>
  <si>
    <t>Григорьев Алексей</t>
  </si>
  <si>
    <t>Макаров Данила</t>
  </si>
  <si>
    <t>Романов Данила</t>
  </si>
  <si>
    <t>Циликин Михаил</t>
  </si>
  <si>
    <t>Константинов Илья</t>
  </si>
  <si>
    <t>ДДЮТ Всеволожского района - 2</t>
  </si>
  <si>
    <t xml:space="preserve">Гуськов Ярослав </t>
  </si>
  <si>
    <t>Макаров Максим</t>
  </si>
  <si>
    <t>Солоный Андрей</t>
  </si>
  <si>
    <t>Мирончиков Антон</t>
  </si>
  <si>
    <t>Сутягин Сергей</t>
  </si>
  <si>
    <t>ГБОУ СОШ № 364</t>
  </si>
  <si>
    <t>Авдашкин Андрей</t>
  </si>
  <si>
    <t>Иванова Дарья</t>
  </si>
  <si>
    <t>Кузнецова Полина</t>
  </si>
  <si>
    <t>Баум Светлана</t>
  </si>
  <si>
    <t>Авербух Алина</t>
  </si>
  <si>
    <t>Вольф Мария</t>
  </si>
  <si>
    <t>СДК "СпортТУРСПБ"</t>
  </si>
  <si>
    <t>Гурьянова Виктория</t>
  </si>
  <si>
    <t>Павлова Ксения</t>
  </si>
  <si>
    <t>Голубева Наталья</t>
  </si>
  <si>
    <t>ДДЮТ Выборгского района - 2</t>
  </si>
  <si>
    <t>Успенская Ксения</t>
  </si>
  <si>
    <t>Красюкова Екатерина</t>
  </si>
  <si>
    <t>Мурашева Светлана</t>
  </si>
  <si>
    <t>Шумилова Анастасия</t>
  </si>
  <si>
    <t>Мачехина Дарья</t>
  </si>
  <si>
    <t>Дейнега Таисия</t>
  </si>
  <si>
    <t>Никитина Дарья</t>
  </si>
  <si>
    <t>Грицко Елизавета</t>
  </si>
  <si>
    <t>Дьячкова Анастасия</t>
  </si>
  <si>
    <t>Чубей Ольга</t>
  </si>
  <si>
    <t>ШСК "ЛиС" ГБОУ СОШ № 339-1</t>
  </si>
  <si>
    <t>Шестакова Александра</t>
  </si>
  <si>
    <t>СПбГЛТУ им. С.М. Кирова</t>
  </si>
  <si>
    <t>Силина Мария</t>
  </si>
  <si>
    <t>Козловская Варвара</t>
  </si>
  <si>
    <t>Гудыменко Анастасия</t>
  </si>
  <si>
    <t>Главный судья_________________________ /Е.А. Череватенко, СС1К, Санкт-Петербург/</t>
  </si>
  <si>
    <t>Главный секретарь _____________________ /Е.А. Бабичева, СС1К, Санкт-Петербург/</t>
  </si>
  <si>
    <t>Секретарь _____________________ /А.В. Белякова, СС1К, Санкт-Петербург/</t>
  </si>
  <si>
    <t>Время опубликования:</t>
  </si>
  <si>
    <t>Предварительный протокол соревнований
в дисциплине: "дистанция - пешеходная" 2 класса, код ВРВС 0840091811Я
ДЕВОЧКИ 12-13 лет</t>
  </si>
  <si>
    <t>Очки в командный зачет</t>
  </si>
  <si>
    <t>Предварительный протокол соревнований
в дисциплине: "дистанция - пешеходная" 2 класса, код ВРВС 0840091811Я
МАЛЬЧИКИ 12-13 лет</t>
  </si>
  <si>
    <t>Предварительный протокол соревнований
в дисциплине: "дистанция - пешеходная" 2 класса, код ВРВС 0840091811Я
ЖЕНЩИНЫ</t>
  </si>
  <si>
    <t>не подсчитывался</t>
  </si>
  <si>
    <t>Разряды не присваиваются, т.к. число успешно финишировавших участников недостаточно для подсчета квалификационного ранга дистанции.</t>
  </si>
  <si>
    <t>Предварительный протокол соревнований
в дисциплине: "дистанция - пешеходная" 2 класса, код ВРВС 0840091811Я
МУЖЧИНЫ</t>
  </si>
  <si>
    <t>Предварительный протокол соревнований
в дисциплине: "дистанция - пешеходная" 2 класса, код ВРВС 0840091811Я
ДЕВУШКИ 14-15 лет</t>
  </si>
  <si>
    <t>Предварительный протокол соревнований
в дисциплине: "дистанция - пешеходная" 2 класса, код ВРВС 0840091811Я
ЮНОШИ 14-15 лет</t>
  </si>
  <si>
    <t>Комитет по физической культуре и спорту Санкт-Петербурга
Комитет по образованию Санкт-Петербурга
Региональная спортивная федерация спортивного туризма Санкт-Петербурга 
Администрация Красногвардейского района
Сектор физической культуры и спорта Красногвардейского района Санкт-Петербурга
ГБУДО "ДЮЦ "Красногвардеец"</t>
  </si>
  <si>
    <t>Кубок Санкт-Петербурга по спортивному туризму в дисциплине
 "дистанция - пешеходная", 2 этап
Соревнования по спортивному туризму на пешеходных дистанциях 
среди учащихся образовательных учреждений Санкт-Петербурга</t>
  </si>
  <si>
    <t>Комитет по физической культуре и спорту Санкт-Петербурга
Комитет по образованию Санкт-Петербурга
Региональная спортивная федерация спортивного туризма Санкт-Петербурга 
Администрация Красногвардейского района
ГБУДО "ДЮЦ "Красногвардеец"</t>
  </si>
  <si>
    <t>Кубок Санкт-Петербурга по спортивному туризму в дисциплине
 "дистанция - пешеходная", 2 этап
Соревнования Красногвардейского района Санкт-Петербурга
по спортивному туризму на пешеходных дистанциях</t>
  </si>
  <si>
    <t>Комитет по физической культуре и спорту Санкт-Петербурга
Комитет по образованию Санкт-Петербурга
Региональная спортивная федерация спортивного туризма Санкт-Петербурга 
Сектор физической культуры и спорта Красногвардейского района Санкт-Петербурга
ГБУДО "ДЮЦ "Красногвардеец"</t>
  </si>
  <si>
    <t>Кубок Санкт-Петербурга по спортивному туризму в дисциплине
 "дистанция - пешеходная", 2 этап
Соревнования Красногвардейского района Санкт-Петербурга
по спортивному туризму на пешеходных дистанциях
Соревнования по спортивному туризму на пешеходных дистанциях 
среди учащихся образовательных учреждений  Санкт-Петербурга</t>
  </si>
  <si>
    <t>02:02'0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</si>
</sst>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mm:ss.0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8" fillId="0" borderId="0" xfId="52" applyNumberFormat="1" applyFont="1" applyFill="1" applyAlignment="1">
      <alignment horizontal="center" vertical="center"/>
      <protection/>
    </xf>
    <xf numFmtId="0" fontId="19" fillId="0" borderId="0" xfId="52" applyNumberFormat="1" applyFont="1" applyFill="1" applyAlignment="1">
      <alignment horizontal="center" vertical="center"/>
      <protection/>
    </xf>
    <xf numFmtId="0" fontId="20" fillId="0" borderId="10" xfId="52" applyNumberFormat="1" applyFont="1" applyFill="1" applyBorder="1" applyAlignment="1">
      <alignment horizontal="center" vertical="center" wrapText="1"/>
      <protection/>
    </xf>
    <xf numFmtId="0" fontId="21" fillId="0" borderId="0" xfId="52" applyNumberFormat="1" applyFont="1" applyFill="1" applyAlignment="1">
      <alignment horizontal="left" vertical="center"/>
      <protection/>
    </xf>
    <xf numFmtId="49" fontId="19" fillId="0" borderId="0" xfId="52" applyNumberFormat="1" applyFont="1" applyFill="1" applyAlignment="1">
      <alignment vertical="center"/>
      <protection/>
    </xf>
    <xf numFmtId="0" fontId="19" fillId="0" borderId="0" xfId="52" applyNumberFormat="1" applyFont="1" applyFill="1" applyAlignment="1">
      <alignment vertical="center" wrapText="1"/>
      <protection/>
    </xf>
    <xf numFmtId="0" fontId="19" fillId="0" borderId="0" xfId="52" applyNumberFormat="1" applyFont="1" applyFill="1" applyAlignment="1">
      <alignment horizontal="center" vertical="center" wrapText="1"/>
      <protection/>
    </xf>
    <xf numFmtId="0" fontId="19" fillId="0" borderId="0" xfId="52" applyNumberFormat="1" applyFont="1" applyFill="1" applyAlignment="1">
      <alignment horizontal="left" vertical="center"/>
      <protection/>
    </xf>
    <xf numFmtId="0" fontId="19" fillId="0" borderId="0" xfId="52" applyNumberFormat="1" applyFont="1" applyFill="1" applyAlignment="1">
      <alignment vertical="center"/>
      <protection/>
    </xf>
    <xf numFmtId="0" fontId="21" fillId="0" borderId="0" xfId="52" applyNumberFormat="1" applyFont="1" applyFill="1" applyAlignment="1">
      <alignment horizontal="right" vertical="center" wrapText="1"/>
      <protection/>
    </xf>
    <xf numFmtId="0" fontId="23" fillId="0" borderId="0" xfId="52" applyNumberFormat="1" applyFont="1" applyFill="1" applyAlignment="1">
      <alignment vertical="center"/>
      <protection/>
    </xf>
    <xf numFmtId="0" fontId="21" fillId="0" borderId="0" xfId="52" applyNumberFormat="1" applyFont="1" applyFill="1" applyAlignment="1">
      <alignment horizontal="right" vertical="center"/>
      <protection/>
    </xf>
    <xf numFmtId="0" fontId="24" fillId="0" borderId="0" xfId="52" applyNumberFormat="1" applyFont="1" applyFill="1" applyAlignment="1">
      <alignment horizontal="right" vertical="center"/>
      <protection/>
    </xf>
    <xf numFmtId="0" fontId="19" fillId="0" borderId="0" xfId="52" applyFont="1" applyFill="1" applyAlignment="1">
      <alignment vertical="center"/>
      <protection/>
    </xf>
    <xf numFmtId="0" fontId="27" fillId="0" borderId="11" xfId="52" applyNumberFormat="1" applyFont="1" applyFill="1" applyBorder="1" applyAlignment="1">
      <alignment horizontal="center" vertical="center" textRotation="90" wrapText="1"/>
      <protection/>
    </xf>
    <xf numFmtId="49" fontId="27" fillId="0" borderId="12" xfId="52" applyNumberFormat="1" applyFont="1" applyFill="1" applyBorder="1" applyAlignment="1">
      <alignment horizontal="center" vertical="center" textRotation="90" wrapText="1"/>
      <protection/>
    </xf>
    <xf numFmtId="0" fontId="27" fillId="0" borderId="13" xfId="52" applyNumberFormat="1" applyFont="1" applyFill="1" applyBorder="1" applyAlignment="1">
      <alignment horizontal="center" vertical="center" wrapText="1"/>
      <protection/>
    </xf>
    <xf numFmtId="0" fontId="27" fillId="0" borderId="13" xfId="52" applyNumberFormat="1" applyFont="1" applyFill="1" applyBorder="1" applyAlignment="1">
      <alignment horizontal="center" vertical="center" textRotation="90" wrapText="1"/>
      <protection/>
    </xf>
    <xf numFmtId="0" fontId="27" fillId="0" borderId="14" xfId="52" applyNumberFormat="1" applyFont="1" applyFill="1" applyBorder="1" applyAlignment="1">
      <alignment horizontal="center" vertical="center"/>
      <protection/>
    </xf>
    <xf numFmtId="0" fontId="27" fillId="0" borderId="15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0" fontId="27" fillId="0" borderId="18" xfId="52" applyNumberFormat="1" applyFont="1" applyFill="1" applyBorder="1" applyAlignment="1">
      <alignment horizontal="center" vertical="center" wrapText="1"/>
      <protection/>
    </xf>
    <xf numFmtId="0" fontId="27" fillId="0" borderId="19" xfId="52" applyNumberFormat="1" applyFont="1" applyFill="1" applyBorder="1" applyAlignment="1">
      <alignment horizontal="center" vertical="center" textRotation="90" wrapText="1"/>
      <protection/>
    </xf>
    <xf numFmtId="49" fontId="27" fillId="0" borderId="20" xfId="52" applyNumberFormat="1" applyFont="1" applyFill="1" applyBorder="1" applyAlignment="1">
      <alignment horizontal="center" vertical="center" textRotation="90" wrapText="1"/>
      <protection/>
    </xf>
    <xf numFmtId="0" fontId="27" fillId="0" borderId="21" xfId="52" applyNumberFormat="1" applyFont="1" applyFill="1" applyBorder="1" applyAlignment="1">
      <alignment horizontal="center" vertical="center" wrapText="1"/>
      <protection/>
    </xf>
    <xf numFmtId="0" fontId="27" fillId="0" borderId="21" xfId="52" applyNumberFormat="1" applyFont="1" applyFill="1" applyBorder="1" applyAlignment="1">
      <alignment horizontal="center" vertical="center" textRotation="90" wrapText="1"/>
      <protection/>
    </xf>
    <xf numFmtId="0" fontId="27" fillId="0" borderId="22" xfId="52" applyNumberFormat="1" applyFont="1" applyFill="1" applyBorder="1" applyAlignment="1">
      <alignment horizontal="center" vertical="center"/>
      <protection/>
    </xf>
    <xf numFmtId="0" fontId="27" fillId="0" borderId="23" xfId="52" applyNumberFormat="1" applyFont="1" applyFill="1" applyBorder="1" applyAlignment="1">
      <alignment horizontal="center" vertical="center" wrapText="1"/>
      <protection/>
    </xf>
    <xf numFmtId="0" fontId="27" fillId="0" borderId="24" xfId="52" applyNumberFormat="1" applyFont="1" applyFill="1" applyBorder="1" applyAlignment="1">
      <alignment horizontal="center" vertical="center" textRotation="90" wrapText="1"/>
      <protection/>
    </xf>
    <xf numFmtId="0" fontId="27" fillId="0" borderId="25" xfId="52" applyNumberFormat="1" applyFont="1" applyFill="1" applyBorder="1" applyAlignment="1">
      <alignment horizontal="center" vertical="center" textRotation="90" wrapText="1"/>
      <protection/>
    </xf>
    <xf numFmtId="0" fontId="23" fillId="0" borderId="26" xfId="52" applyNumberFormat="1" applyFont="1" applyFill="1" applyBorder="1" applyAlignment="1">
      <alignment horizontal="center" vertical="center" textRotation="90" wrapText="1"/>
      <protection/>
    </xf>
    <xf numFmtId="0" fontId="26" fillId="0" borderId="27" xfId="52" applyNumberFormat="1" applyFont="1" applyFill="1" applyBorder="1" applyAlignment="1">
      <alignment horizontal="center" vertical="center" textRotation="90" wrapText="1"/>
      <protection/>
    </xf>
    <xf numFmtId="0" fontId="27" fillId="0" borderId="28" xfId="52" applyNumberFormat="1" applyFont="1" applyFill="1" applyBorder="1" applyAlignment="1">
      <alignment horizontal="center" vertical="center" textRotation="90" wrapText="1"/>
      <protection/>
    </xf>
    <xf numFmtId="49" fontId="19" fillId="0" borderId="29" xfId="52" applyNumberFormat="1" applyFont="1" applyFill="1" applyBorder="1" applyAlignment="1">
      <alignment horizontal="center" vertical="center"/>
      <protection/>
    </xf>
    <xf numFmtId="164" fontId="19" fillId="0" borderId="29" xfId="52" applyNumberFormat="1" applyFont="1" applyFill="1" applyBorder="1" applyAlignment="1" applyProtection="1">
      <alignment horizontal="center" vertical="center"/>
      <protection/>
    </xf>
    <xf numFmtId="0" fontId="19" fillId="0" borderId="29" xfId="52" applyNumberFormat="1" applyFont="1" applyFill="1" applyBorder="1" applyAlignment="1" applyProtection="1">
      <alignment horizontal="center" vertical="center"/>
      <protection/>
    </xf>
    <xf numFmtId="166" fontId="23" fillId="0" borderId="30" xfId="52" applyNumberFormat="1" applyFont="1" applyFill="1" applyBorder="1" applyAlignment="1" applyProtection="1">
      <alignment horizontal="center" vertical="center" wrapText="1"/>
      <protection/>
    </xf>
    <xf numFmtId="0" fontId="23" fillId="0" borderId="31" xfId="52" applyNumberFormat="1" applyFont="1" applyFill="1" applyBorder="1" applyAlignment="1" applyProtection="1">
      <alignment horizontal="center" vertical="center"/>
      <protection/>
    </xf>
    <xf numFmtId="10" fontId="23" fillId="0" borderId="32" xfId="52" applyNumberFormat="1" applyFont="1" applyFill="1" applyBorder="1" applyAlignment="1" applyProtection="1">
      <alignment horizontal="center" vertical="center"/>
      <protection/>
    </xf>
    <xf numFmtId="0" fontId="19" fillId="0" borderId="33" xfId="52" applyFont="1" applyFill="1" applyBorder="1" applyAlignment="1" applyProtection="1">
      <alignment horizontal="center" vertical="center"/>
      <protection/>
    </xf>
    <xf numFmtId="0" fontId="22" fillId="0" borderId="29" xfId="52" applyFont="1" applyFill="1" applyBorder="1" applyAlignment="1" applyProtection="1">
      <alignment horizontal="left" vertical="center" wrapText="1"/>
      <protection/>
    </xf>
    <xf numFmtId="49" fontId="19" fillId="0" borderId="34" xfId="52" applyNumberFormat="1" applyFont="1" applyFill="1" applyBorder="1" applyAlignment="1">
      <alignment horizontal="center" vertical="center"/>
      <protection/>
    </xf>
    <xf numFmtId="164" fontId="23" fillId="0" borderId="30" xfId="52" applyNumberFormat="1" applyFont="1" applyFill="1" applyBorder="1" applyAlignment="1" applyProtection="1">
      <alignment horizontal="center" vertical="center" wrapText="1"/>
      <protection/>
    </xf>
    <xf numFmtId="49" fontId="29" fillId="0" borderId="0" xfId="52" applyNumberFormat="1" applyFont="1" applyFill="1" applyAlignment="1">
      <alignment vertical="center"/>
      <protection/>
    </xf>
    <xf numFmtId="49" fontId="29" fillId="0" borderId="0" xfId="52" applyNumberFormat="1" applyFont="1" applyFill="1" applyBorder="1" applyAlignment="1">
      <alignment vertical="center"/>
      <protection/>
    </xf>
    <xf numFmtId="0" fontId="29" fillId="0" borderId="0" xfId="52" applyNumberFormat="1" applyFont="1" applyFill="1" applyAlignment="1">
      <alignment vertical="center"/>
      <protection/>
    </xf>
    <xf numFmtId="0" fontId="29" fillId="0" borderId="0" xfId="52" applyNumberFormat="1" applyFont="1" applyFill="1" applyBorder="1" applyAlignment="1">
      <alignment horizontal="right" vertical="center"/>
      <protection/>
    </xf>
    <xf numFmtId="165" fontId="29" fillId="0" borderId="0" xfId="52" applyNumberFormat="1" applyFont="1" applyFill="1" applyBorder="1" applyAlignment="1" applyProtection="1">
      <alignment horizontal="left" vertical="center"/>
      <protection/>
    </xf>
    <xf numFmtId="0" fontId="29" fillId="0" borderId="0" xfId="52" applyNumberFormat="1" applyFont="1" applyFill="1" applyBorder="1" applyAlignment="1">
      <alignment horizontal="left" vertical="center" wrapText="1"/>
      <protection/>
    </xf>
    <xf numFmtId="0" fontId="29" fillId="0" borderId="0" xfId="52" applyNumberFormat="1" applyFont="1" applyFill="1" applyBorder="1" applyAlignment="1">
      <alignment vertical="center" wrapText="1"/>
      <protection/>
    </xf>
    <xf numFmtId="49" fontId="29" fillId="0" borderId="0" xfId="52" applyNumberFormat="1" applyFont="1" applyFill="1" applyAlignment="1">
      <alignment horizontal="center" vertical="center"/>
      <protection/>
    </xf>
    <xf numFmtId="49" fontId="23" fillId="0" borderId="0" xfId="52" applyNumberFormat="1" applyFont="1" applyFill="1" applyAlignment="1">
      <alignment horizontal="center" vertical="center" wrapText="1"/>
      <protection/>
    </xf>
    <xf numFmtId="49" fontId="30" fillId="0" borderId="0" xfId="52" applyNumberFormat="1" applyFont="1" applyFill="1" applyAlignment="1">
      <alignment vertical="center"/>
      <protection/>
    </xf>
    <xf numFmtId="49" fontId="27" fillId="0" borderId="0" xfId="52" applyNumberFormat="1" applyFont="1" applyFill="1" applyAlignment="1">
      <alignment vertical="center"/>
      <protection/>
    </xf>
    <xf numFmtId="0" fontId="29" fillId="0" borderId="0" xfId="52" applyFont="1" applyFill="1" applyAlignment="1">
      <alignment vertical="center"/>
      <protection/>
    </xf>
    <xf numFmtId="49" fontId="29" fillId="0" borderId="0" xfId="52" applyNumberFormat="1" applyFont="1" applyFill="1" applyAlignment="1">
      <alignment horizontal="left" vertical="center"/>
      <protection/>
    </xf>
    <xf numFmtId="49" fontId="29" fillId="0" borderId="0" xfId="52" applyNumberFormat="1" applyFont="1" applyFill="1" applyBorder="1" applyAlignment="1">
      <alignment vertical="center" wrapText="1"/>
      <protection/>
    </xf>
    <xf numFmtId="0" fontId="29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NumberFormat="1" applyFont="1" applyFill="1" applyBorder="1" applyAlignment="1">
      <alignment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NumberFormat="1" applyFont="1" applyFill="1" applyAlignment="1">
      <alignment vertical="center" wrapText="1"/>
      <protection/>
    </xf>
    <xf numFmtId="0" fontId="29" fillId="0" borderId="0" xfId="52" applyNumberFormat="1" applyFont="1" applyFill="1" applyAlignment="1">
      <alignment horizontal="center" vertical="center" wrapText="1"/>
      <protection/>
    </xf>
    <xf numFmtId="0" fontId="29" fillId="0" borderId="0" xfId="52" applyNumberFormat="1" applyFont="1" applyFill="1" applyAlignment="1">
      <alignment horizontal="left" vertical="center"/>
      <protection/>
    </xf>
    <xf numFmtId="49" fontId="19" fillId="0" borderId="0" xfId="52" applyNumberFormat="1" applyFont="1" applyFill="1" applyAlignment="1">
      <alignment vertical="center" wrapText="1"/>
      <protection/>
    </xf>
    <xf numFmtId="49" fontId="19" fillId="0" borderId="0" xfId="52" applyNumberFormat="1" applyFont="1" applyFill="1" applyAlignment="1">
      <alignment horizontal="left" vertical="center"/>
      <protection/>
    </xf>
    <xf numFmtId="0" fontId="22" fillId="0" borderId="0" xfId="52" applyNumberFormat="1" applyFont="1" applyFill="1" applyAlignment="1">
      <alignment vertical="center" wrapText="1"/>
      <protection/>
    </xf>
    <xf numFmtId="0" fontId="22" fillId="0" borderId="0" xfId="52" applyNumberFormat="1" applyFont="1" applyFill="1" applyAlignment="1">
      <alignment horizontal="center" vertical="center" wrapText="1"/>
      <protection/>
    </xf>
    <xf numFmtId="0" fontId="19" fillId="0" borderId="0" xfId="52" applyNumberFormat="1" applyFont="1" applyFill="1" applyAlignment="1">
      <alignment horizontal="left" vertical="center" wrapText="1"/>
      <protection/>
    </xf>
    <xf numFmtId="0" fontId="18" fillId="0" borderId="0" xfId="52" applyNumberFormat="1" applyFont="1" applyFill="1" applyAlignment="1">
      <alignment horizontal="center" vertical="center" wrapText="1"/>
      <protection/>
    </xf>
    <xf numFmtId="0" fontId="21" fillId="0" borderId="0" xfId="52" applyNumberFormat="1" applyFont="1" applyFill="1" applyBorder="1" applyAlignment="1">
      <alignment horizontal="right" vertical="center"/>
      <protection/>
    </xf>
    <xf numFmtId="49" fontId="19" fillId="0" borderId="0" xfId="52" applyNumberFormat="1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49" fontId="19" fillId="0" borderId="35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36" xfId="53" applyNumberFormat="1" applyFont="1" applyFill="1" applyBorder="1" applyAlignment="1">
      <alignment vertical="center"/>
      <protection/>
    </xf>
    <xf numFmtId="0" fontId="19" fillId="0" borderId="32" xfId="52" applyNumberFormat="1" applyFont="1" applyFill="1" applyBorder="1" applyAlignment="1">
      <alignment horizontal="center" vertical="center" wrapText="1"/>
      <protection/>
    </xf>
    <xf numFmtId="0" fontId="28" fillId="0" borderId="32" xfId="53" applyNumberFormat="1" applyFont="1" applyFill="1" applyBorder="1" applyAlignment="1">
      <alignment horizontal="center" vertical="center"/>
      <protection/>
    </xf>
    <xf numFmtId="0" fontId="19" fillId="0" borderId="36" xfId="52" applyNumberFormat="1" applyFont="1" applyFill="1" applyBorder="1" applyAlignment="1">
      <alignment vertical="center" wrapText="1"/>
      <protection/>
    </xf>
    <xf numFmtId="0" fontId="28" fillId="0" borderId="37" xfId="53" applyNumberFormat="1" applyFont="1" applyFill="1" applyBorder="1" applyAlignment="1">
      <alignment horizontal="left" vertical="center" wrapText="1"/>
      <protection/>
    </xf>
    <xf numFmtId="0" fontId="19" fillId="0" borderId="36" xfId="52" applyNumberFormat="1" applyFont="1" applyFill="1" applyBorder="1" applyAlignment="1">
      <alignment horizontal="center" vertical="center" wrapText="1"/>
      <protection/>
    </xf>
    <xf numFmtId="0" fontId="28" fillId="0" borderId="36" xfId="53" applyNumberFormat="1" applyFont="1" applyFill="1" applyBorder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0" fontId="19" fillId="0" borderId="0" xfId="52" applyNumberFormat="1" applyFont="1" applyFill="1" applyAlignment="1">
      <alignment horizontal="right" vertical="center"/>
      <protection/>
    </xf>
    <xf numFmtId="20" fontId="19" fillId="0" borderId="0" xfId="52" applyNumberFormat="1" applyFont="1" applyFill="1" applyAlignment="1" applyProtection="1">
      <alignment horizontal="left" vertical="center"/>
      <protection/>
    </xf>
    <xf numFmtId="0" fontId="25" fillId="0" borderId="0" xfId="52" applyNumberFormat="1" applyFont="1" applyFill="1" applyBorder="1" applyAlignment="1">
      <alignment horizontal="center" vertical="center" wrapText="1"/>
      <protection/>
    </xf>
    <xf numFmtId="49" fontId="23" fillId="0" borderId="0" xfId="52" applyNumberFormat="1" applyFont="1" applyFill="1" applyBorder="1" applyAlignment="1">
      <alignment horizontal="center" vertical="center" wrapText="1"/>
      <protection/>
    </xf>
    <xf numFmtId="49" fontId="30" fillId="0" borderId="0" xfId="52" applyNumberFormat="1" applyFont="1" applyFill="1" applyBorder="1" applyAlignment="1">
      <alignment vertical="center"/>
      <protection/>
    </xf>
    <xf numFmtId="49" fontId="27" fillId="0" borderId="0" xfId="52" applyNumberFormat="1" applyFont="1" applyFill="1" applyBorder="1" applyAlignment="1">
      <alignment vertical="center"/>
      <protection/>
    </xf>
    <xf numFmtId="0" fontId="29" fillId="0" borderId="0" xfId="52" applyFont="1" applyFill="1" applyBorder="1" applyAlignment="1">
      <alignment vertical="center"/>
      <protection/>
    </xf>
    <xf numFmtId="166" fontId="19" fillId="0" borderId="29" xfId="52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082;&#1076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Комитет по образованию Санкт-Петербурга
Региональная спортивная федерация спортивного туризма Санкт-Петербурга 
Администрация Красногвардейского района
Сектор физической культуры и спорта Красногвар</v>
          </cell>
        </row>
        <row r="26">
          <cell r="C26" t="str">
            <v>Кубок Санкт-Петербурга по спортивному туризму в дисциплине
 "дистанция - пешеходная", 2 этап
Соревнования Красногвардейского района Санкт-Петербурга
по спортивному туризму на пешеходных дистанциях
Соревнования по спортивному туризму на пешеходных дистанци</v>
          </cell>
        </row>
        <row r="27">
          <cell r="C27" t="str">
            <v>16-17 ноября 2019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Е.А. Череватенко,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А.В. Шендерович, ССВК, Санкт-Петербург</v>
          </cell>
        </row>
        <row r="33">
          <cell r="C33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ГБОУ СОШ № 364</v>
          </cell>
          <cell r="C2" t="str">
            <v>Санкт-Петербург, Фрунзенский район</v>
          </cell>
          <cell r="D2" t="str">
            <v>Цыцарев Александр Алексеевич</v>
          </cell>
          <cell r="E2" t="str">
            <v>1.1</v>
          </cell>
          <cell r="F2">
            <v>1</v>
          </cell>
          <cell r="G2">
            <v>11</v>
          </cell>
          <cell r="H2" t="str">
            <v>Авдашкин Андрей</v>
          </cell>
          <cell r="I2">
            <v>2002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 </v>
          </cell>
          <cell r="Q2">
            <v>0</v>
          </cell>
          <cell r="R2">
            <v>2002</v>
          </cell>
          <cell r="S2" t="str">
            <v>МЖ_2м</v>
          </cell>
          <cell r="T2" t="str">
            <v>вс</v>
          </cell>
          <cell r="U2">
            <v>250</v>
          </cell>
        </row>
        <row r="3">
          <cell r="A3">
            <v>12</v>
          </cell>
          <cell r="B3" t="str">
            <v>ГБОУ СОШ № 364</v>
          </cell>
          <cell r="C3" t="str">
            <v>Санкт-Петербург, Фрунзенский район</v>
          </cell>
          <cell r="D3" t="str">
            <v>Цыцарев Александр Алексеевич</v>
          </cell>
          <cell r="E3" t="str">
            <v>1.2</v>
          </cell>
          <cell r="F3">
            <v>2</v>
          </cell>
          <cell r="G3">
            <v>12</v>
          </cell>
          <cell r="H3" t="str">
            <v>Сутягин Сергей</v>
          </cell>
          <cell r="I3">
            <v>2003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 </v>
          </cell>
          <cell r="Q3">
            <v>0</v>
          </cell>
          <cell r="R3">
            <v>2003</v>
          </cell>
          <cell r="S3" t="str">
            <v>МЖ_2м</v>
          </cell>
          <cell r="T3" t="str">
            <v>вс</v>
          </cell>
          <cell r="U3">
            <v>250</v>
          </cell>
        </row>
        <row r="4">
          <cell r="A4">
            <v>13</v>
          </cell>
          <cell r="B4" t="str">
            <v>ГБОУ СОШ № 364</v>
          </cell>
          <cell r="C4" t="str">
            <v>Санкт-Петербург, Фрунзенский район</v>
          </cell>
          <cell r="D4" t="str">
            <v>Цыцарев Александр Алексеевич</v>
          </cell>
          <cell r="E4" t="str">
            <v>1.3</v>
          </cell>
          <cell r="F4">
            <v>3</v>
          </cell>
          <cell r="G4">
            <v>13</v>
          </cell>
          <cell r="H4" t="str">
            <v>Подолинский Александр</v>
          </cell>
          <cell r="I4">
            <v>2004</v>
          </cell>
          <cell r="J4" t="str">
            <v>б/р</v>
          </cell>
          <cell r="K4" t="str">
            <v>м</v>
          </cell>
          <cell r="L4" t="str">
            <v>ЮД 14-15_2</v>
          </cell>
          <cell r="N4">
            <v>1</v>
          </cell>
          <cell r="O4" t="str">
            <v> </v>
          </cell>
          <cell r="Q4">
            <v>0</v>
          </cell>
          <cell r="R4">
            <v>2004</v>
          </cell>
          <cell r="S4" t="str">
            <v>ЮД 14-15_2м</v>
          </cell>
          <cell r="T4" t="str">
            <v>вс</v>
          </cell>
          <cell r="U4">
            <v>200</v>
          </cell>
        </row>
        <row r="5">
          <cell r="A5">
            <v>21</v>
          </cell>
          <cell r="B5" t="str">
            <v>МБУДО ДДТ</v>
          </cell>
          <cell r="C5" t="str">
            <v>Псковская область,  г. Великие Луки</v>
          </cell>
          <cell r="D5" t="str">
            <v>Степанова Светлана Владимировна</v>
          </cell>
          <cell r="E5" t="str">
            <v>2.1</v>
          </cell>
          <cell r="F5">
            <v>1</v>
          </cell>
          <cell r="G5">
            <v>21</v>
          </cell>
          <cell r="H5" t="str">
            <v>Петров Алексей</v>
          </cell>
          <cell r="I5">
            <v>2006</v>
          </cell>
          <cell r="J5" t="str">
            <v>б/р</v>
          </cell>
          <cell r="K5" t="str">
            <v>м</v>
          </cell>
          <cell r="L5" t="str">
            <v>ЮД 14-15_2</v>
          </cell>
          <cell r="N5">
            <v>1</v>
          </cell>
          <cell r="O5" t="str">
            <v> </v>
          </cell>
          <cell r="Q5">
            <v>0</v>
          </cell>
          <cell r="R5">
            <v>2006</v>
          </cell>
          <cell r="S5" t="str">
            <v>ЮД 14-15_2м</v>
          </cell>
          <cell r="T5" t="str">
            <v>сб</v>
          </cell>
          <cell r="U5">
            <v>200</v>
          </cell>
        </row>
        <row r="6">
          <cell r="A6">
            <v>22</v>
          </cell>
          <cell r="B6" t="str">
            <v>МБУДО ДДТ</v>
          </cell>
          <cell r="C6" t="str">
            <v>Псковская область,  г. Великие Луки</v>
          </cell>
          <cell r="D6" t="str">
            <v>Степанова Светлана Владимировна</v>
          </cell>
          <cell r="E6" t="str">
            <v>2.2</v>
          </cell>
          <cell r="F6">
            <v>2</v>
          </cell>
          <cell r="G6">
            <v>22</v>
          </cell>
          <cell r="H6" t="str">
            <v>Лукин Дмитрий</v>
          </cell>
          <cell r="I6">
            <v>2003</v>
          </cell>
          <cell r="J6">
            <v>3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 </v>
          </cell>
          <cell r="Q6">
            <v>4</v>
          </cell>
          <cell r="R6">
            <v>2003</v>
          </cell>
          <cell r="S6" t="str">
            <v>МЖ_2м</v>
          </cell>
          <cell r="T6" t="str">
            <v>сб</v>
          </cell>
          <cell r="U6">
            <v>250</v>
          </cell>
        </row>
        <row r="7">
          <cell r="A7">
            <v>23</v>
          </cell>
          <cell r="B7" t="str">
            <v>МБУДО ДДТ</v>
          </cell>
          <cell r="C7" t="str">
            <v>Псковская область,  г. Великие Луки</v>
          </cell>
          <cell r="D7" t="str">
            <v>Степанова Светлана Владимировна</v>
          </cell>
          <cell r="E7" t="str">
            <v>2.3</v>
          </cell>
          <cell r="F7">
            <v>3</v>
          </cell>
          <cell r="G7">
            <v>23</v>
          </cell>
          <cell r="H7" t="str">
            <v>Юркин Кирилл</v>
          </cell>
          <cell r="I7">
            <v>2004</v>
          </cell>
          <cell r="J7">
            <v>3</v>
          </cell>
          <cell r="K7" t="str">
            <v>м</v>
          </cell>
          <cell r="L7" t="str">
            <v>ЮД 14-15_2</v>
          </cell>
          <cell r="N7">
            <v>1</v>
          </cell>
          <cell r="O7" t="str">
            <v> </v>
          </cell>
          <cell r="Q7">
            <v>4</v>
          </cell>
          <cell r="R7">
            <v>2004</v>
          </cell>
          <cell r="S7" t="str">
            <v>ЮД 14-15_2м</v>
          </cell>
          <cell r="T7" t="str">
            <v>сб</v>
          </cell>
          <cell r="U7">
            <v>200</v>
          </cell>
        </row>
        <row r="8">
          <cell r="A8">
            <v>24</v>
          </cell>
          <cell r="B8" t="str">
            <v>МБУДО ДДТ</v>
          </cell>
          <cell r="C8" t="str">
            <v>Псковская область,  г. Великие Луки</v>
          </cell>
          <cell r="D8" t="str">
            <v>Степанова Светлана Владимировна</v>
          </cell>
          <cell r="E8" t="str">
            <v>2.4</v>
          </cell>
          <cell r="F8">
            <v>4</v>
          </cell>
          <cell r="G8">
            <v>24</v>
          </cell>
          <cell r="H8" t="str">
            <v>Жуков Дмитрий</v>
          </cell>
          <cell r="I8">
            <v>2004</v>
          </cell>
          <cell r="J8" t="str">
            <v>б/р</v>
          </cell>
          <cell r="K8" t="str">
            <v>м</v>
          </cell>
          <cell r="L8" t="str">
            <v>ЮД 14-15_2</v>
          </cell>
          <cell r="N8">
            <v>1</v>
          </cell>
          <cell r="O8" t="str">
            <v> </v>
          </cell>
          <cell r="Q8">
            <v>0</v>
          </cell>
          <cell r="R8">
            <v>2004</v>
          </cell>
          <cell r="S8" t="str">
            <v>ЮД 14-15_2м</v>
          </cell>
          <cell r="T8" t="str">
            <v>сб</v>
          </cell>
          <cell r="U8">
            <v>200</v>
          </cell>
        </row>
        <row r="9">
          <cell r="A9">
            <v>25</v>
          </cell>
          <cell r="B9" t="str">
            <v>МБУДО ДДТ</v>
          </cell>
          <cell r="C9" t="str">
            <v>Псковская область,  г. Великие Луки</v>
          </cell>
          <cell r="D9" t="str">
            <v>Степанова Светлана Владимировна</v>
          </cell>
          <cell r="E9" t="str">
            <v>2.5</v>
          </cell>
          <cell r="F9">
            <v>5</v>
          </cell>
          <cell r="G9">
            <v>25</v>
          </cell>
          <cell r="H9" t="str">
            <v>Болгарова Екатерина</v>
          </cell>
          <cell r="I9">
            <v>2006</v>
          </cell>
          <cell r="J9" t="str">
            <v>б/р</v>
          </cell>
          <cell r="K9" t="str">
            <v>ж</v>
          </cell>
          <cell r="L9" t="str">
            <v>МД 12-13_2</v>
          </cell>
          <cell r="N9">
            <v>1</v>
          </cell>
          <cell r="O9" t="str">
            <v> </v>
          </cell>
          <cell r="Q9">
            <v>0</v>
          </cell>
          <cell r="R9">
            <v>2006</v>
          </cell>
          <cell r="S9" t="str">
            <v>МД 12-13_2ж</v>
          </cell>
          <cell r="T9" t="str">
            <v>сб</v>
          </cell>
          <cell r="U9">
            <v>200</v>
          </cell>
        </row>
        <row r="10">
          <cell r="A10">
            <v>26</v>
          </cell>
          <cell r="B10" t="str">
            <v>МБУДО ДДТ</v>
          </cell>
          <cell r="C10" t="str">
            <v>Псковская область,  г. Великие Луки</v>
          </cell>
          <cell r="D10" t="str">
            <v>Степанова Светлана Владимировна</v>
          </cell>
          <cell r="E10" t="str">
            <v>2.6</v>
          </cell>
          <cell r="F10">
            <v>6</v>
          </cell>
          <cell r="G10">
            <v>26</v>
          </cell>
          <cell r="H10" t="str">
            <v>Зуева Дарья</v>
          </cell>
          <cell r="I10">
            <v>2005</v>
          </cell>
          <cell r="J10" t="str">
            <v>б/р</v>
          </cell>
          <cell r="K10" t="str">
            <v>ж</v>
          </cell>
          <cell r="L10" t="str">
            <v>ЮД 14-15_2</v>
          </cell>
          <cell r="N10">
            <v>1</v>
          </cell>
          <cell r="O10" t="str">
            <v> </v>
          </cell>
          <cell r="Q10">
            <v>0</v>
          </cell>
          <cell r="R10">
            <v>2005</v>
          </cell>
          <cell r="S10" t="str">
            <v>ЮД 14-15_2ж</v>
          </cell>
          <cell r="T10" t="str">
            <v>сб</v>
          </cell>
          <cell r="U10">
            <v>200</v>
          </cell>
        </row>
        <row r="11">
          <cell r="A11">
            <v>27</v>
          </cell>
          <cell r="B11" t="str">
            <v>МБУДО ДДТ</v>
          </cell>
          <cell r="C11" t="str">
            <v>Псковская область,  г. Великие Луки</v>
          </cell>
          <cell r="D11" t="str">
            <v>Степанова Светлана Владимировна</v>
          </cell>
          <cell r="E11" t="str">
            <v>2.7</v>
          </cell>
          <cell r="F11">
            <v>7</v>
          </cell>
          <cell r="G11">
            <v>27</v>
          </cell>
          <cell r="H11" t="str">
            <v>Артемьева Елизавета</v>
          </cell>
          <cell r="I11">
            <v>2005</v>
          </cell>
          <cell r="J11" t="str">
            <v>б/р</v>
          </cell>
          <cell r="K11" t="str">
            <v>ж</v>
          </cell>
          <cell r="L11" t="str">
            <v>ЮД 14-15_2</v>
          </cell>
          <cell r="N11">
            <v>1</v>
          </cell>
          <cell r="O11" t="str">
            <v> </v>
          </cell>
          <cell r="Q11">
            <v>0</v>
          </cell>
          <cell r="R11">
            <v>2005</v>
          </cell>
          <cell r="S11" t="str">
            <v>ЮД 14-15_2ж</v>
          </cell>
          <cell r="T11" t="str">
            <v>сб</v>
          </cell>
          <cell r="U11">
            <v>200</v>
          </cell>
        </row>
        <row r="12">
          <cell r="A12">
            <v>28</v>
          </cell>
          <cell r="B12" t="str">
            <v>МБУДО ДДТ</v>
          </cell>
          <cell r="C12" t="str">
            <v>Псковская область,  г. Великие Луки</v>
          </cell>
          <cell r="D12" t="str">
            <v>Степанова Светлана Владимировна</v>
          </cell>
          <cell r="E12" t="str">
            <v>2.8</v>
          </cell>
          <cell r="F12">
            <v>8</v>
          </cell>
          <cell r="G12">
            <v>28</v>
          </cell>
          <cell r="H12" t="str">
            <v>Тишков Макар</v>
          </cell>
          <cell r="I12">
            <v>2006</v>
          </cell>
          <cell r="J12" t="str">
            <v>б/р</v>
          </cell>
          <cell r="K12" t="str">
            <v>м</v>
          </cell>
          <cell r="L12" t="str">
            <v>ЮД 14-15_2</v>
          </cell>
          <cell r="N12">
            <v>1</v>
          </cell>
          <cell r="O12" t="str">
            <v> </v>
          </cell>
          <cell r="Q12">
            <v>0</v>
          </cell>
          <cell r="R12">
            <v>2006</v>
          </cell>
          <cell r="S12" t="str">
            <v>ЮД 14-15_2м</v>
          </cell>
          <cell r="T12" t="str">
            <v>сб</v>
          </cell>
          <cell r="U12">
            <v>200</v>
          </cell>
        </row>
        <row r="13">
          <cell r="A13">
            <v>31</v>
          </cell>
          <cell r="B13" t="str">
            <v>НГУ "Лесгафта"</v>
          </cell>
          <cell r="C13" t="str">
            <v>Санкт-Петербург, Адмиралтейский район</v>
          </cell>
          <cell r="D13" t="str">
            <v>Кондратьева Алина Сергеевна</v>
          </cell>
          <cell r="E13" t="str">
            <v>3.1</v>
          </cell>
          <cell r="F13">
            <v>1</v>
          </cell>
          <cell r="G13">
            <v>31</v>
          </cell>
          <cell r="H13" t="str">
            <v>Сильченко Александр</v>
          </cell>
          <cell r="I13">
            <v>1998</v>
          </cell>
          <cell r="J13" t="str">
            <v>б/р</v>
          </cell>
          <cell r="K13" t="str">
            <v>м</v>
          </cell>
          <cell r="L13" t="str">
            <v>МЖ_2</v>
          </cell>
          <cell r="N13">
            <v>1</v>
          </cell>
          <cell r="O13" t="str">
            <v> </v>
          </cell>
          <cell r="Q13">
            <v>0</v>
          </cell>
          <cell r="R13">
            <v>1998</v>
          </cell>
          <cell r="S13" t="str">
            <v>МЖ_2м</v>
          </cell>
          <cell r="T13" t="str">
            <v>сб</v>
          </cell>
          <cell r="U13">
            <v>250</v>
          </cell>
        </row>
        <row r="14">
          <cell r="A14">
            <v>32</v>
          </cell>
          <cell r="B14" t="str">
            <v>НГУ "Лесгафта"</v>
          </cell>
          <cell r="C14" t="str">
            <v>Санкт-Петербург, Адмиралтейский район</v>
          </cell>
          <cell r="D14" t="str">
            <v>Кондратьева Алина Сергеевна</v>
          </cell>
          <cell r="E14" t="str">
            <v>3.2</v>
          </cell>
          <cell r="F14">
            <v>2</v>
          </cell>
          <cell r="G14">
            <v>32</v>
          </cell>
          <cell r="H14" t="str">
            <v>Лаврова Мария</v>
          </cell>
          <cell r="I14">
            <v>1999</v>
          </cell>
          <cell r="J14" t="str">
            <v>б/р</v>
          </cell>
          <cell r="K14" t="str">
            <v>ж</v>
          </cell>
          <cell r="L14" t="str">
            <v>МЖ_2</v>
          </cell>
          <cell r="N14">
            <v>1</v>
          </cell>
          <cell r="O14" t="str">
            <v> </v>
          </cell>
          <cell r="Q14">
            <v>0</v>
          </cell>
          <cell r="R14">
            <v>1999</v>
          </cell>
          <cell r="S14" t="str">
            <v>МЖ_2ж</v>
          </cell>
          <cell r="T14" t="str">
            <v>сб</v>
          </cell>
          <cell r="U14">
            <v>250</v>
          </cell>
        </row>
        <row r="15">
          <cell r="A15">
            <v>33</v>
          </cell>
          <cell r="B15" t="str">
            <v>НГУ "Лесгафта"</v>
          </cell>
          <cell r="C15" t="str">
            <v>Санкт-Петербург, Адмиралтейский район</v>
          </cell>
          <cell r="D15" t="str">
            <v>Кондратьева Алина Сергеевна</v>
          </cell>
          <cell r="E15" t="str">
            <v>3.3</v>
          </cell>
          <cell r="F15">
            <v>3</v>
          </cell>
          <cell r="G15">
            <v>33</v>
          </cell>
          <cell r="H15" t="str">
            <v>Серасхова Софья</v>
          </cell>
          <cell r="I15">
            <v>2000</v>
          </cell>
          <cell r="J15" t="str">
            <v>б/р</v>
          </cell>
          <cell r="K15" t="str">
            <v>ж</v>
          </cell>
          <cell r="L15" t="str">
            <v>МЖ_2</v>
          </cell>
          <cell r="N15">
            <v>1</v>
          </cell>
          <cell r="O15" t="str">
            <v> </v>
          </cell>
          <cell r="Q15">
            <v>0</v>
          </cell>
          <cell r="R15">
            <v>2000</v>
          </cell>
          <cell r="S15" t="str">
            <v>МЖ_2ж</v>
          </cell>
          <cell r="T15" t="str">
            <v>сб</v>
          </cell>
          <cell r="U15">
            <v>250</v>
          </cell>
        </row>
        <row r="16">
          <cell r="A16">
            <v>41</v>
          </cell>
          <cell r="B16" t="str">
            <v>СДЮСШОР № 2 - 2</v>
          </cell>
          <cell r="C16" t="str">
            <v>Санкт-Петербург</v>
          </cell>
          <cell r="D16" t="str">
            <v>Колоскова Юлия Александровна </v>
          </cell>
          <cell r="E16" t="str">
            <v>4.1</v>
          </cell>
          <cell r="F16">
            <v>1</v>
          </cell>
          <cell r="G16">
            <v>41</v>
          </cell>
          <cell r="H16" t="str">
            <v>Циликин Михаил</v>
          </cell>
          <cell r="I16">
            <v>2006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> </v>
          </cell>
          <cell r="Q16">
            <v>4</v>
          </cell>
          <cell r="R16">
            <v>2006</v>
          </cell>
          <cell r="S16" t="str">
            <v>МД 12-13_2м</v>
          </cell>
          <cell r="T16" t="str">
            <v>вс</v>
          </cell>
          <cell r="U16">
            <v>200</v>
          </cell>
        </row>
        <row r="17">
          <cell r="A17">
            <v>42</v>
          </cell>
          <cell r="B17" t="str">
            <v>СДЮСШОР № 2 - 2</v>
          </cell>
          <cell r="C17" t="str">
            <v>Санкт-Петербург</v>
          </cell>
          <cell r="D17" t="str">
            <v>Колоскова Юлия Александровна </v>
          </cell>
          <cell r="E17" t="str">
            <v>4.2</v>
          </cell>
          <cell r="F17">
            <v>2</v>
          </cell>
          <cell r="G17">
            <v>42</v>
          </cell>
          <cell r="H17" t="str">
            <v>Григорьев Алексей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> </v>
          </cell>
          <cell r="Q17">
            <v>0</v>
          </cell>
          <cell r="R17">
            <v>2006</v>
          </cell>
          <cell r="S17" t="str">
            <v>МД 12-13_2м</v>
          </cell>
          <cell r="T17" t="str">
            <v>вс</v>
          </cell>
          <cell r="U17">
            <v>200</v>
          </cell>
        </row>
        <row r="18">
          <cell r="A18">
            <v>43</v>
          </cell>
          <cell r="B18" t="str">
            <v>СДЮСШОР № 2 - 2</v>
          </cell>
          <cell r="C18" t="str">
            <v>Санкт-Петербург</v>
          </cell>
          <cell r="D18" t="str">
            <v>Колоскова Юлия Александровна </v>
          </cell>
          <cell r="E18" t="str">
            <v>4.3</v>
          </cell>
          <cell r="F18">
            <v>3</v>
          </cell>
          <cell r="G18">
            <v>43</v>
          </cell>
          <cell r="H18" t="str">
            <v>Кувальд Дмитрий</v>
          </cell>
          <cell r="I18">
            <v>2006</v>
          </cell>
          <cell r="J18">
            <v>2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> </v>
          </cell>
          <cell r="Q18">
            <v>12</v>
          </cell>
          <cell r="R18">
            <v>2006</v>
          </cell>
          <cell r="S18" t="str">
            <v>МД 12-13_2м</v>
          </cell>
          <cell r="T18" t="str">
            <v>вс</v>
          </cell>
          <cell r="U18">
            <v>200</v>
          </cell>
        </row>
        <row r="19">
          <cell r="A19">
            <v>44</v>
          </cell>
          <cell r="B19" t="str">
            <v>СДЮСШОР № 2 - 2</v>
          </cell>
          <cell r="C19" t="str">
            <v>Санкт-Петербург</v>
          </cell>
          <cell r="D19" t="str">
            <v>Колоскова Юлия Александровна </v>
          </cell>
          <cell r="E19" t="str">
            <v>4.4</v>
          </cell>
          <cell r="F19">
            <v>4</v>
          </cell>
          <cell r="G19">
            <v>44</v>
          </cell>
          <cell r="H19" t="str">
            <v>Филиппов Филипп</v>
          </cell>
          <cell r="I19">
            <v>2005</v>
          </cell>
          <cell r="J19">
            <v>2</v>
          </cell>
          <cell r="K19" t="str">
            <v>м</v>
          </cell>
          <cell r="L19" t="str">
            <v>ЮД 14-15_2</v>
          </cell>
          <cell r="N19">
            <v>1</v>
          </cell>
          <cell r="O19" t="str">
            <v> </v>
          </cell>
          <cell r="Q19">
            <v>12</v>
          </cell>
          <cell r="R19">
            <v>2005</v>
          </cell>
          <cell r="S19" t="str">
            <v>ЮД 14-15_2м</v>
          </cell>
          <cell r="T19" t="str">
            <v>вс</v>
          </cell>
          <cell r="U19">
            <v>200</v>
          </cell>
        </row>
        <row r="20">
          <cell r="A20">
            <v>45</v>
          </cell>
          <cell r="B20" t="str">
            <v>СДЮСШОР № 2 - 2</v>
          </cell>
          <cell r="C20" t="str">
            <v>Санкт-Петербург</v>
          </cell>
          <cell r="D20" t="str">
            <v>Колоскова Юлия Александровна </v>
          </cell>
          <cell r="E20" t="str">
            <v>4.5</v>
          </cell>
          <cell r="F20">
            <v>5</v>
          </cell>
          <cell r="G20">
            <v>45</v>
          </cell>
          <cell r="H20" t="str">
            <v>Егоров Анатолий</v>
          </cell>
          <cell r="I20">
            <v>2004</v>
          </cell>
          <cell r="J20">
            <v>2</v>
          </cell>
          <cell r="K20" t="str">
            <v>м</v>
          </cell>
          <cell r="L20" t="str">
            <v>ЮД 14-15_2</v>
          </cell>
          <cell r="N20">
            <v>1</v>
          </cell>
          <cell r="O20" t="str">
            <v> </v>
          </cell>
          <cell r="Q20">
            <v>12</v>
          </cell>
          <cell r="R20">
            <v>2004</v>
          </cell>
          <cell r="S20" t="str">
            <v>ЮД 14-15_2м</v>
          </cell>
          <cell r="T20" t="str">
            <v>вс</v>
          </cell>
          <cell r="U20">
            <v>200</v>
          </cell>
        </row>
        <row r="21">
          <cell r="A21">
            <v>46</v>
          </cell>
          <cell r="B21" t="str">
            <v>СДЮСШОР № 2 - 2</v>
          </cell>
          <cell r="C21" t="str">
            <v>Санкт-Петербург</v>
          </cell>
          <cell r="D21" t="str">
            <v>Колоскова Юлия Александровна </v>
          </cell>
          <cell r="E21" t="str">
            <v>4.6</v>
          </cell>
          <cell r="F21">
            <v>6</v>
          </cell>
          <cell r="G21">
            <v>46</v>
          </cell>
          <cell r="H21" t="str">
            <v>Филюшкин Фёдор</v>
          </cell>
          <cell r="I21">
            <v>2004</v>
          </cell>
          <cell r="J21">
            <v>2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> </v>
          </cell>
          <cell r="Q21">
            <v>12</v>
          </cell>
          <cell r="R21">
            <v>2004</v>
          </cell>
          <cell r="S21" t="str">
            <v>ЮД 14-15_2м</v>
          </cell>
          <cell r="T21" t="str">
            <v>вс</v>
          </cell>
          <cell r="U21">
            <v>200</v>
          </cell>
        </row>
        <row r="22">
          <cell r="A22">
            <v>51</v>
          </cell>
          <cell r="B22" t="str">
            <v>ПДДТ Невского района</v>
          </cell>
          <cell r="C22" t="str">
            <v>Санкт-Петербург, Невский район</v>
          </cell>
          <cell r="D22" t="str">
            <v>Коварский Валерий Маратович</v>
          </cell>
          <cell r="E22" t="str">
            <v>5.1</v>
          </cell>
          <cell r="F22">
            <v>1</v>
          </cell>
          <cell r="G22">
            <v>51</v>
          </cell>
          <cell r="H22" t="str">
            <v>Сидоров Алексей</v>
          </cell>
          <cell r="I22">
            <v>2007</v>
          </cell>
          <cell r="J22" t="str">
            <v>1ю</v>
          </cell>
          <cell r="K22" t="str">
            <v>м</v>
          </cell>
          <cell r="L22" t="str">
            <v>МД 12-13_2</v>
          </cell>
          <cell r="N22">
            <v>1</v>
          </cell>
          <cell r="O22" t="str">
            <v> </v>
          </cell>
          <cell r="Q22">
            <v>4</v>
          </cell>
          <cell r="R22">
            <v>2007</v>
          </cell>
          <cell r="S22" t="str">
            <v>МД 12-13_2м</v>
          </cell>
          <cell r="T22" t="str">
            <v>сб</v>
          </cell>
          <cell r="U22">
            <v>200</v>
          </cell>
        </row>
        <row r="23">
          <cell r="A23">
            <v>61</v>
          </cell>
          <cell r="B23" t="str">
            <v>ТК "Муравейник" ДДТ Калининского района</v>
          </cell>
          <cell r="C23" t="str">
            <v>Санкт-Петербург, Калининский район</v>
          </cell>
          <cell r="D23" t="str">
            <v>Комарова Инна Николаевна</v>
          </cell>
          <cell r="E23" t="str">
            <v>6.1</v>
          </cell>
          <cell r="F23">
            <v>1</v>
          </cell>
          <cell r="G23">
            <v>61</v>
          </cell>
          <cell r="H23" t="str">
            <v>Гурьянова Виктория</v>
          </cell>
          <cell r="I23">
            <v>2007</v>
          </cell>
          <cell r="J23" t="str">
            <v>1ю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> </v>
          </cell>
          <cell r="Q23">
            <v>4</v>
          </cell>
          <cell r="R23">
            <v>2007</v>
          </cell>
          <cell r="S23" t="str">
            <v>МД 12-13_2ж</v>
          </cell>
          <cell r="T23" t="str">
            <v>вс</v>
          </cell>
          <cell r="U23">
            <v>200</v>
          </cell>
        </row>
        <row r="24">
          <cell r="A24">
            <v>62</v>
          </cell>
          <cell r="B24" t="str">
            <v>ТК "Муравейник" ДДТ Калининского района</v>
          </cell>
          <cell r="C24" t="str">
            <v>Санкт-Петербург, Калининский район</v>
          </cell>
          <cell r="D24" t="str">
            <v>Комарова Инна Николаевна</v>
          </cell>
          <cell r="E24" t="str">
            <v>6.2</v>
          </cell>
          <cell r="F24">
            <v>2</v>
          </cell>
          <cell r="G24">
            <v>62</v>
          </cell>
          <cell r="H24" t="str">
            <v>Успенская Ксения</v>
          </cell>
          <cell r="I24">
            <v>2006</v>
          </cell>
          <cell r="J24" t="str">
            <v>б/р</v>
          </cell>
          <cell r="K24" t="str">
            <v>ж</v>
          </cell>
          <cell r="L24" t="str">
            <v>МД 12-13_2</v>
          </cell>
          <cell r="N24">
            <v>1</v>
          </cell>
          <cell r="O24" t="str">
            <v> </v>
          </cell>
          <cell r="Q24">
            <v>0</v>
          </cell>
          <cell r="R24">
            <v>2006</v>
          </cell>
          <cell r="S24" t="str">
            <v>МД 12-13_2ж</v>
          </cell>
          <cell r="T24" t="str">
            <v>вс</v>
          </cell>
          <cell r="U24">
            <v>200</v>
          </cell>
        </row>
        <row r="25">
          <cell r="A25">
            <v>64</v>
          </cell>
          <cell r="B25" t="str">
            <v>ТК "Муравейник" ДДТ Калининского района</v>
          </cell>
          <cell r="C25" t="str">
            <v>Санкт-Петербург, Калининский район</v>
          </cell>
          <cell r="D25" t="str">
            <v>Комарова Инна Николаевна</v>
          </cell>
          <cell r="E25" t="str">
            <v>6.4</v>
          </cell>
          <cell r="F25">
            <v>4</v>
          </cell>
          <cell r="G25">
            <v>64</v>
          </cell>
          <cell r="H25" t="str">
            <v>Носовский Георгий</v>
          </cell>
          <cell r="I25">
            <v>2007</v>
          </cell>
          <cell r="J25" t="str">
            <v>1ю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> </v>
          </cell>
          <cell r="Q25">
            <v>4</v>
          </cell>
          <cell r="R25">
            <v>2007</v>
          </cell>
          <cell r="S25" t="str">
            <v>МД 12-13_2м</v>
          </cell>
          <cell r="T25" t="str">
            <v>сб</v>
          </cell>
          <cell r="U25">
            <v>200</v>
          </cell>
        </row>
        <row r="26">
          <cell r="A26">
            <v>65</v>
          </cell>
          <cell r="B26" t="str">
            <v>ТК "Муравейник" ДДТ Калининского района</v>
          </cell>
          <cell r="C26" t="str">
            <v>Санкт-Петербург, Калининский район</v>
          </cell>
          <cell r="D26" t="str">
            <v>Комарова Инна Николаевна</v>
          </cell>
          <cell r="E26" t="str">
            <v>6.5</v>
          </cell>
          <cell r="F26">
            <v>5</v>
          </cell>
          <cell r="G26">
            <v>65</v>
          </cell>
          <cell r="H26" t="str">
            <v>Козлов Владимир</v>
          </cell>
          <cell r="I26">
            <v>2007</v>
          </cell>
          <cell r="J26" t="str">
            <v>1ю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> </v>
          </cell>
          <cell r="Q26">
            <v>4</v>
          </cell>
          <cell r="R26">
            <v>2007</v>
          </cell>
          <cell r="S26" t="str">
            <v>МД 12-13_2м</v>
          </cell>
          <cell r="T26" t="str">
            <v>сб</v>
          </cell>
          <cell r="U26">
            <v>200</v>
          </cell>
        </row>
        <row r="27">
          <cell r="A27">
            <v>66</v>
          </cell>
          <cell r="B27" t="str">
            <v>ТК "Муравейник" ДДТ Калининского района</v>
          </cell>
          <cell r="C27" t="str">
            <v>Санкт-Петербург, Калининский район</v>
          </cell>
          <cell r="D27" t="str">
            <v>Комарова Инна Николаевна</v>
          </cell>
          <cell r="E27" t="str">
            <v>6.6</v>
          </cell>
          <cell r="F27">
            <v>6</v>
          </cell>
          <cell r="G27">
            <v>66</v>
          </cell>
          <cell r="H27" t="str">
            <v>Бражин Андрей</v>
          </cell>
          <cell r="I27">
            <v>2007</v>
          </cell>
          <cell r="J27" t="str">
            <v>б/р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> </v>
          </cell>
          <cell r="Q27">
            <v>0</v>
          </cell>
          <cell r="R27">
            <v>2007</v>
          </cell>
          <cell r="S27" t="str">
            <v>МД 12-13_2м</v>
          </cell>
          <cell r="T27" t="str">
            <v>сб</v>
          </cell>
          <cell r="U27">
            <v>200</v>
          </cell>
        </row>
        <row r="28">
          <cell r="A28">
            <v>67</v>
          </cell>
          <cell r="B28" t="str">
            <v>ТК "Муравейник" ДДТ Калининского района</v>
          </cell>
          <cell r="C28" t="str">
            <v>Санкт-Петербург, Калининский район</v>
          </cell>
          <cell r="D28" t="str">
            <v>Комарова Инна Николаевна</v>
          </cell>
          <cell r="E28" t="str">
            <v>6.7</v>
          </cell>
          <cell r="F28">
            <v>7</v>
          </cell>
          <cell r="G28">
            <v>67</v>
          </cell>
          <cell r="H28" t="str">
            <v>Полищук Роман</v>
          </cell>
          <cell r="I28">
            <v>2005</v>
          </cell>
          <cell r="J28" t="str">
            <v>б/р</v>
          </cell>
          <cell r="K28" t="str">
            <v>м</v>
          </cell>
          <cell r="L28" t="str">
            <v>ЮД 14-15_2</v>
          </cell>
          <cell r="N28">
            <v>1</v>
          </cell>
          <cell r="O28" t="str">
            <v> </v>
          </cell>
          <cell r="Q28">
            <v>0</v>
          </cell>
          <cell r="R28">
            <v>2005</v>
          </cell>
          <cell r="S28" t="str">
            <v>ЮД 14-15_2м</v>
          </cell>
          <cell r="T28" t="str">
            <v>сб</v>
          </cell>
          <cell r="U28">
            <v>200</v>
          </cell>
        </row>
        <row r="29">
          <cell r="A29">
            <v>68</v>
          </cell>
          <cell r="B29" t="str">
            <v>ТК "Муравейник" ДДТ Калининского района</v>
          </cell>
          <cell r="C29" t="str">
            <v>Санкт-Петербург, Калининский район</v>
          </cell>
          <cell r="D29" t="str">
            <v>Комарова Инна Николаевна</v>
          </cell>
          <cell r="E29" t="str">
            <v>6.8</v>
          </cell>
          <cell r="F29">
            <v>8</v>
          </cell>
          <cell r="G29">
            <v>68</v>
          </cell>
          <cell r="H29" t="str">
            <v>Тимофеев Егор</v>
          </cell>
          <cell r="I29">
            <v>2005</v>
          </cell>
          <cell r="J29" t="str">
            <v>1ю</v>
          </cell>
          <cell r="K29" t="str">
            <v>м</v>
          </cell>
          <cell r="L29" t="str">
            <v>ЮД 14-15_2</v>
          </cell>
          <cell r="N29">
            <v>1</v>
          </cell>
          <cell r="O29" t="str">
            <v> </v>
          </cell>
          <cell r="Q29">
            <v>4</v>
          </cell>
          <cell r="R29">
            <v>2005</v>
          </cell>
          <cell r="S29" t="str">
            <v>ЮД 14-15_2м</v>
          </cell>
          <cell r="T29" t="str">
            <v>сб</v>
          </cell>
          <cell r="U29">
            <v>200</v>
          </cell>
        </row>
        <row r="30">
          <cell r="A30">
            <v>69</v>
          </cell>
          <cell r="B30" t="str">
            <v>ТК "Муравейник" ДДТ Калининского района</v>
          </cell>
          <cell r="C30" t="str">
            <v>Санкт-Петербург, Калининский район</v>
          </cell>
          <cell r="D30" t="str">
            <v>Комарова Инна Николаевна</v>
          </cell>
          <cell r="E30" t="str">
            <v>6.9</v>
          </cell>
          <cell r="F30">
            <v>9</v>
          </cell>
          <cell r="G30">
            <v>69</v>
          </cell>
          <cell r="H30" t="str">
            <v>Зорина Софья</v>
          </cell>
          <cell r="I30">
            <v>2007</v>
          </cell>
          <cell r="J30">
            <v>2</v>
          </cell>
          <cell r="K30" t="str">
            <v>ж</v>
          </cell>
          <cell r="L30" t="str">
            <v>МД 12-13_2</v>
          </cell>
          <cell r="N30">
            <v>1</v>
          </cell>
          <cell r="O30" t="str">
            <v> </v>
          </cell>
          <cell r="Q30">
            <v>12</v>
          </cell>
          <cell r="R30">
            <v>2007</v>
          </cell>
          <cell r="S30" t="str">
            <v>МД 12-13_2ж</v>
          </cell>
          <cell r="T30" t="str">
            <v>сб</v>
          </cell>
          <cell r="U30">
            <v>200</v>
          </cell>
        </row>
        <row r="31">
          <cell r="A31">
            <v>70</v>
          </cell>
          <cell r="B31" t="str">
            <v>ТК "Муравейник" ДДТ Калининского района</v>
          </cell>
          <cell r="C31" t="str">
            <v>Санкт-Петербург, Калининский район</v>
          </cell>
          <cell r="D31" t="str">
            <v>Комарова Инна Николаевна</v>
          </cell>
          <cell r="E31" t="str">
            <v>6.10</v>
          </cell>
          <cell r="F31">
            <v>10</v>
          </cell>
          <cell r="G31">
            <v>70</v>
          </cell>
          <cell r="H31" t="str">
            <v>Коновалова Виктория</v>
          </cell>
          <cell r="I31">
            <v>2006</v>
          </cell>
          <cell r="J31" t="str">
            <v>1ю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> </v>
          </cell>
          <cell r="Q31">
            <v>4</v>
          </cell>
          <cell r="R31">
            <v>2006</v>
          </cell>
          <cell r="S31" t="str">
            <v>МД 12-13_2ж</v>
          </cell>
          <cell r="T31" t="str">
            <v>сб</v>
          </cell>
          <cell r="U31">
            <v>200</v>
          </cell>
        </row>
        <row r="32">
          <cell r="A32">
            <v>71</v>
          </cell>
          <cell r="B32" t="str">
            <v>СПбГУПТД</v>
          </cell>
          <cell r="C32" t="str">
            <v>Санкт-Петербург, Адмиралтейский район</v>
          </cell>
          <cell r="D32" t="str">
            <v>Волкова Дарья Евгеньевна</v>
          </cell>
          <cell r="E32" t="str">
            <v>7.1</v>
          </cell>
          <cell r="F32">
            <v>1</v>
          </cell>
          <cell r="G32">
            <v>71</v>
          </cell>
          <cell r="H32" t="str">
            <v>Бирюкова Анна</v>
          </cell>
          <cell r="I32">
            <v>1998</v>
          </cell>
          <cell r="J32" t="str">
            <v>б/р</v>
          </cell>
          <cell r="K32" t="str">
            <v>ж</v>
          </cell>
          <cell r="L32" t="str">
            <v>МЖ_2</v>
          </cell>
          <cell r="N32">
            <v>1</v>
          </cell>
          <cell r="O32" t="str">
            <v> </v>
          </cell>
          <cell r="Q32">
            <v>0</v>
          </cell>
          <cell r="R32">
            <v>1998</v>
          </cell>
          <cell r="S32" t="str">
            <v>МЖ_2ж</v>
          </cell>
          <cell r="T32" t="str">
            <v>вс</v>
          </cell>
          <cell r="U32">
            <v>250</v>
          </cell>
        </row>
        <row r="33">
          <cell r="A33">
            <v>72</v>
          </cell>
          <cell r="B33" t="str">
            <v>СПбГУПТД</v>
          </cell>
          <cell r="C33" t="str">
            <v>Санкт-Петербург, Адмиралтейский район</v>
          </cell>
          <cell r="D33" t="str">
            <v>Волкова Дарья Евгеньевна</v>
          </cell>
          <cell r="E33" t="str">
            <v>7.2</v>
          </cell>
          <cell r="F33">
            <v>2</v>
          </cell>
          <cell r="G33">
            <v>72</v>
          </cell>
          <cell r="H33" t="str">
            <v>Волкова Дарья</v>
          </cell>
          <cell r="I33">
            <v>2000</v>
          </cell>
          <cell r="J33" t="str">
            <v>б/р</v>
          </cell>
          <cell r="K33" t="str">
            <v>ж</v>
          </cell>
          <cell r="L33" t="str">
            <v>МЖ_2</v>
          </cell>
          <cell r="N33">
            <v>1</v>
          </cell>
          <cell r="O33" t="str">
            <v> </v>
          </cell>
          <cell r="Q33">
            <v>0</v>
          </cell>
          <cell r="R33">
            <v>2000</v>
          </cell>
          <cell r="S33" t="str">
            <v>МЖ_2ж</v>
          </cell>
          <cell r="T33" t="str">
            <v>сб</v>
          </cell>
          <cell r="U33">
            <v>250</v>
          </cell>
        </row>
        <row r="34">
          <cell r="A34">
            <v>81</v>
          </cell>
          <cell r="B34" t="str">
            <v>ДТ г. Выборг</v>
          </cell>
          <cell r="C34" t="str">
            <v>Ленинградская область, Выборгский район</v>
          </cell>
          <cell r="D34" t="str">
            <v>Подвязкин Андрей Георгиевич</v>
          </cell>
          <cell r="E34" t="str">
            <v>8.1</v>
          </cell>
          <cell r="F34">
            <v>1</v>
          </cell>
          <cell r="G34">
            <v>81</v>
          </cell>
          <cell r="H34" t="str">
            <v>Калашников Матвей</v>
          </cell>
          <cell r="I34">
            <v>2007</v>
          </cell>
          <cell r="J34" t="str">
            <v>2ю</v>
          </cell>
          <cell r="K34" t="str">
            <v>м</v>
          </cell>
          <cell r="L34" t="str">
            <v>ЮД 14-15_2</v>
          </cell>
          <cell r="N34">
            <v>1</v>
          </cell>
          <cell r="O34" t="str">
            <v> </v>
          </cell>
          <cell r="Q34">
            <v>1.2</v>
          </cell>
          <cell r="R34">
            <v>2007</v>
          </cell>
          <cell r="S34" t="str">
            <v>ЮД 14-15_2м</v>
          </cell>
          <cell r="T34" t="str">
            <v>сб</v>
          </cell>
          <cell r="U34">
            <v>200</v>
          </cell>
        </row>
        <row r="35">
          <cell r="A35">
            <v>82</v>
          </cell>
          <cell r="B35" t="str">
            <v>ДТ г. Выборг</v>
          </cell>
          <cell r="C35" t="str">
            <v>Ленинградская область, Выборгский район</v>
          </cell>
          <cell r="D35" t="str">
            <v>Подвязкин Андрей Георгиевич</v>
          </cell>
          <cell r="E35" t="str">
            <v>8.2</v>
          </cell>
          <cell r="F35">
            <v>2</v>
          </cell>
          <cell r="G35">
            <v>82</v>
          </cell>
          <cell r="H35" t="str">
            <v>Скуратов Илья</v>
          </cell>
          <cell r="I35">
            <v>2007</v>
          </cell>
          <cell r="J35" t="str">
            <v>б/р</v>
          </cell>
          <cell r="K35" t="str">
            <v>м</v>
          </cell>
          <cell r="L35" t="str">
            <v>ЮД 14-15_2</v>
          </cell>
          <cell r="N35">
            <v>1</v>
          </cell>
          <cell r="O35" t="str">
            <v> </v>
          </cell>
          <cell r="Q35">
            <v>0</v>
          </cell>
          <cell r="R35">
            <v>2007</v>
          </cell>
          <cell r="S35" t="str">
            <v>ЮД 14-15_2м</v>
          </cell>
          <cell r="T35" t="str">
            <v>сб</v>
          </cell>
          <cell r="U35">
            <v>200</v>
          </cell>
        </row>
        <row r="36">
          <cell r="A36">
            <v>83</v>
          </cell>
          <cell r="B36" t="str">
            <v>ДТ г. Выборг</v>
          </cell>
          <cell r="C36" t="str">
            <v>Ленинградская область, Выборгский район</v>
          </cell>
          <cell r="D36" t="str">
            <v>Подвязкин Андрей Георгиевич</v>
          </cell>
          <cell r="E36" t="str">
            <v>8.3</v>
          </cell>
          <cell r="F36">
            <v>3</v>
          </cell>
          <cell r="G36">
            <v>83</v>
          </cell>
          <cell r="H36" t="str">
            <v>Ефимов Даниил</v>
          </cell>
          <cell r="I36">
            <v>2006</v>
          </cell>
          <cell r="J36">
            <v>2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> </v>
          </cell>
          <cell r="Q36">
            <v>12</v>
          </cell>
          <cell r="R36">
            <v>2006</v>
          </cell>
          <cell r="S36" t="str">
            <v>ЮД 14-15_2м</v>
          </cell>
          <cell r="T36" t="str">
            <v>сб</v>
          </cell>
          <cell r="U36">
            <v>200</v>
          </cell>
        </row>
        <row r="37">
          <cell r="A37">
            <v>84</v>
          </cell>
          <cell r="B37" t="str">
            <v>ДТ г. Выборг</v>
          </cell>
          <cell r="C37" t="str">
            <v>Ленинградская область, Выборгский район</v>
          </cell>
          <cell r="D37" t="str">
            <v>Подвязкин Андрей Георгиевич</v>
          </cell>
          <cell r="E37" t="str">
            <v>8.4</v>
          </cell>
          <cell r="F37">
            <v>4</v>
          </cell>
          <cell r="G37">
            <v>84</v>
          </cell>
          <cell r="H37" t="str">
            <v>Судаков Тимофей</v>
          </cell>
          <cell r="I37">
            <v>2006</v>
          </cell>
          <cell r="J37">
            <v>2</v>
          </cell>
          <cell r="K37" t="str">
            <v>м</v>
          </cell>
          <cell r="L37" t="str">
            <v>ЮД 14-15_2</v>
          </cell>
          <cell r="N37">
            <v>1</v>
          </cell>
          <cell r="O37" t="str">
            <v> </v>
          </cell>
          <cell r="Q37">
            <v>12</v>
          </cell>
          <cell r="R37">
            <v>2006</v>
          </cell>
          <cell r="S37" t="str">
            <v>ЮД 14-15_2м</v>
          </cell>
          <cell r="T37" t="str">
            <v>сб</v>
          </cell>
          <cell r="U37">
            <v>200</v>
          </cell>
        </row>
        <row r="38">
          <cell r="A38">
            <v>85</v>
          </cell>
          <cell r="B38" t="str">
            <v>ДТ г. Выборг</v>
          </cell>
          <cell r="C38" t="str">
            <v>Ленинградская область, Выборгский район</v>
          </cell>
          <cell r="D38" t="str">
            <v>Подвязкин Андрей Георгиевич</v>
          </cell>
          <cell r="E38" t="str">
            <v>8.5</v>
          </cell>
          <cell r="F38">
            <v>5</v>
          </cell>
          <cell r="G38">
            <v>85</v>
          </cell>
          <cell r="H38" t="str">
            <v>Уханов Андрей</v>
          </cell>
          <cell r="I38">
            <v>2004</v>
          </cell>
          <cell r="J38" t="str">
            <v>1ю</v>
          </cell>
          <cell r="K38" t="str">
            <v>м</v>
          </cell>
          <cell r="L38" t="str">
            <v>ЮД 14-15_2</v>
          </cell>
          <cell r="N38">
            <v>1</v>
          </cell>
          <cell r="O38" t="str">
            <v> </v>
          </cell>
          <cell r="Q38">
            <v>4</v>
          </cell>
          <cell r="R38">
            <v>2004</v>
          </cell>
          <cell r="S38" t="str">
            <v>ЮД 14-15_2м</v>
          </cell>
          <cell r="T38" t="str">
            <v>сб</v>
          </cell>
          <cell r="U38">
            <v>200</v>
          </cell>
        </row>
        <row r="39">
          <cell r="A39">
            <v>86</v>
          </cell>
          <cell r="B39" t="str">
            <v>ДТ г. Выборг</v>
          </cell>
          <cell r="C39" t="str">
            <v>Ленинградская область, Выборгский район</v>
          </cell>
          <cell r="D39" t="str">
            <v>Подвязкин Андрей Георгиевич</v>
          </cell>
          <cell r="E39" t="str">
            <v>8.6</v>
          </cell>
          <cell r="F39">
            <v>6</v>
          </cell>
          <cell r="G39">
            <v>86</v>
          </cell>
          <cell r="H39" t="str">
            <v>Никитина Дарья</v>
          </cell>
          <cell r="I39">
            <v>2006</v>
          </cell>
          <cell r="J39">
            <v>3</v>
          </cell>
          <cell r="K39" t="str">
            <v>ж</v>
          </cell>
          <cell r="L39" t="str">
            <v>ЮД 14-15_2</v>
          </cell>
          <cell r="N39">
            <v>1</v>
          </cell>
          <cell r="O39" t="str">
            <v> </v>
          </cell>
          <cell r="Q39">
            <v>4</v>
          </cell>
          <cell r="R39">
            <v>2006</v>
          </cell>
          <cell r="S39" t="str">
            <v>ЮД 14-15_2ж</v>
          </cell>
          <cell r="T39" t="str">
            <v>сб</v>
          </cell>
          <cell r="U39">
            <v>200</v>
          </cell>
        </row>
        <row r="40">
          <cell r="A40">
            <v>91</v>
          </cell>
          <cell r="B40" t="str">
            <v>ГБОУ СОШ № 26</v>
          </cell>
          <cell r="C40" t="str">
            <v>Санкт-Петербург, Невский район</v>
          </cell>
          <cell r="D40" t="str">
            <v>Коротков Леонид Викторович</v>
          </cell>
          <cell r="E40" t="str">
            <v>9.1</v>
          </cell>
          <cell r="F40">
            <v>1</v>
          </cell>
          <cell r="G40">
            <v>91</v>
          </cell>
          <cell r="H40" t="str">
            <v>Котовский Егор</v>
          </cell>
          <cell r="I40">
            <v>2005</v>
          </cell>
          <cell r="J40" t="str">
            <v>1ю</v>
          </cell>
          <cell r="K40" t="str">
            <v>м</v>
          </cell>
          <cell r="L40" t="str">
            <v>ЮД 14-15_2</v>
          </cell>
          <cell r="N40">
            <v>1</v>
          </cell>
          <cell r="O40" t="str">
            <v> </v>
          </cell>
          <cell r="Q40">
            <v>4</v>
          </cell>
          <cell r="R40">
            <v>2005</v>
          </cell>
          <cell r="S40" t="str">
            <v>ЮД 14-15_2м</v>
          </cell>
          <cell r="T40" t="str">
            <v>сб</v>
          </cell>
          <cell r="U40">
            <v>200</v>
          </cell>
        </row>
        <row r="41">
          <cell r="A41">
            <v>92</v>
          </cell>
          <cell r="B41" t="str">
            <v>ГБОУ СОШ № 26</v>
          </cell>
          <cell r="C41" t="str">
            <v>Санкт-Петербург, Невский район</v>
          </cell>
          <cell r="D41" t="str">
            <v>Коротков Леонид Викторович</v>
          </cell>
          <cell r="E41" t="str">
            <v>9.2</v>
          </cell>
          <cell r="F41">
            <v>2</v>
          </cell>
          <cell r="G41">
            <v>92</v>
          </cell>
          <cell r="H41" t="str">
            <v>Фомичев Прохор</v>
          </cell>
          <cell r="I41">
            <v>2004</v>
          </cell>
          <cell r="J41" t="str">
            <v>б/р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> </v>
          </cell>
          <cell r="Q41">
            <v>0</v>
          </cell>
          <cell r="R41">
            <v>2004</v>
          </cell>
          <cell r="S41" t="str">
            <v>ЮД 14-15_2м</v>
          </cell>
          <cell r="T41" t="str">
            <v>сб</v>
          </cell>
          <cell r="U41">
            <v>200</v>
          </cell>
        </row>
        <row r="42">
          <cell r="A42">
            <v>101</v>
          </cell>
          <cell r="B42" t="str">
            <v>МО "Балканский" (на базе ГБОУ СОШ № 312)</v>
          </cell>
          <cell r="C42" t="str">
            <v>Санкт-Петербург, Фрунзенский район</v>
          </cell>
          <cell r="D42" t="str">
            <v>Петров Валерий Валерьевич</v>
          </cell>
          <cell r="E42" t="str">
            <v>10.1</v>
          </cell>
          <cell r="F42">
            <v>1</v>
          </cell>
          <cell r="G42">
            <v>101</v>
          </cell>
          <cell r="H42" t="str">
            <v>Снеткова Екатерина</v>
          </cell>
          <cell r="I42">
            <v>2008</v>
          </cell>
          <cell r="J42" t="str">
            <v>1ю</v>
          </cell>
          <cell r="K42" t="str">
            <v>ж</v>
          </cell>
          <cell r="L42" t="str">
            <v>МД 12-13_2</v>
          </cell>
          <cell r="N42">
            <v>1</v>
          </cell>
          <cell r="O42" t="str">
            <v> </v>
          </cell>
          <cell r="Q42">
            <v>4</v>
          </cell>
          <cell r="R42">
            <v>2008</v>
          </cell>
          <cell r="S42" t="str">
            <v>МД 12-13_2ж</v>
          </cell>
          <cell r="T42" t="str">
            <v>сб</v>
          </cell>
          <cell r="U42">
            <v>200</v>
          </cell>
        </row>
        <row r="43">
          <cell r="A43">
            <v>102</v>
          </cell>
          <cell r="B43" t="str">
            <v>МО "Балканский" (на базе ГБОУ СОШ № 312)</v>
          </cell>
          <cell r="C43" t="str">
            <v>Санкт-Петербург, Фрунзенский район</v>
          </cell>
          <cell r="D43" t="str">
            <v>Петров Валерий Валерьевич</v>
          </cell>
          <cell r="E43" t="str">
            <v>10.2</v>
          </cell>
          <cell r="F43">
            <v>2</v>
          </cell>
          <cell r="G43">
            <v>102</v>
          </cell>
          <cell r="H43" t="str">
            <v>Бочарова Елизавета</v>
          </cell>
          <cell r="I43">
            <v>2009</v>
          </cell>
          <cell r="J43" t="str">
            <v>1ю</v>
          </cell>
          <cell r="K43" t="str">
            <v>ж</v>
          </cell>
          <cell r="L43" t="str">
            <v>МД 12-13_2</v>
          </cell>
          <cell r="N43">
            <v>1</v>
          </cell>
          <cell r="O43" t="str">
            <v> </v>
          </cell>
          <cell r="Q43">
            <v>4</v>
          </cell>
          <cell r="R43">
            <v>2009</v>
          </cell>
          <cell r="S43" t="str">
            <v>МД 12-13_2ж</v>
          </cell>
          <cell r="T43" t="str">
            <v>сб</v>
          </cell>
          <cell r="U43">
            <v>200</v>
          </cell>
        </row>
        <row r="44">
          <cell r="A44">
            <v>103</v>
          </cell>
          <cell r="B44" t="str">
            <v>МО "Балканский" (на базе ГБОУ СОШ № 312)</v>
          </cell>
          <cell r="C44" t="str">
            <v>Санкт-Петербург, Фрунзенский район</v>
          </cell>
          <cell r="D44" t="str">
            <v>Петров Валерий Валерьевич</v>
          </cell>
          <cell r="E44" t="str">
            <v>10.3</v>
          </cell>
          <cell r="F44">
            <v>3</v>
          </cell>
          <cell r="G44">
            <v>103</v>
          </cell>
          <cell r="H44" t="str">
            <v>Абдулкадирова Сабина</v>
          </cell>
          <cell r="I44">
            <v>2009</v>
          </cell>
          <cell r="J44" t="str">
            <v>1ю</v>
          </cell>
          <cell r="K44" t="str">
            <v>ж</v>
          </cell>
          <cell r="L44" t="str">
            <v>МД 12-13_2</v>
          </cell>
          <cell r="N44">
            <v>1</v>
          </cell>
          <cell r="O44" t="str">
            <v> </v>
          </cell>
          <cell r="Q44">
            <v>4</v>
          </cell>
          <cell r="R44">
            <v>2009</v>
          </cell>
          <cell r="S44" t="str">
            <v>МД 12-13_2ж</v>
          </cell>
          <cell r="T44" t="str">
            <v>сб</v>
          </cell>
          <cell r="U44">
            <v>200</v>
          </cell>
        </row>
        <row r="45">
          <cell r="A45">
            <v>104</v>
          </cell>
          <cell r="B45" t="str">
            <v>МО "Балканский" (на базе ГБОУ СОШ № 312)</v>
          </cell>
          <cell r="C45" t="str">
            <v>Санкт-Петербург, Фрунзенский район</v>
          </cell>
          <cell r="D45" t="str">
            <v>Петров Валерий Валерьевич</v>
          </cell>
          <cell r="E45" t="str">
            <v>10.4</v>
          </cell>
          <cell r="F45">
            <v>4</v>
          </cell>
          <cell r="G45">
            <v>104</v>
          </cell>
          <cell r="H45" t="str">
            <v>Баранчеева Мирослава</v>
          </cell>
          <cell r="I45">
            <v>2009</v>
          </cell>
          <cell r="J45" t="str">
            <v>б/р</v>
          </cell>
          <cell r="K45" t="str">
            <v>ж</v>
          </cell>
          <cell r="L45" t="str">
            <v>МД 12-13_2</v>
          </cell>
          <cell r="N45">
            <v>1</v>
          </cell>
          <cell r="O45" t="str">
            <v> </v>
          </cell>
          <cell r="Q45">
            <v>0</v>
          </cell>
          <cell r="R45">
            <v>2009</v>
          </cell>
          <cell r="S45" t="str">
            <v>МД 12-13_2ж</v>
          </cell>
          <cell r="T45" t="str">
            <v>сб</v>
          </cell>
          <cell r="U45">
            <v>200</v>
          </cell>
        </row>
        <row r="46">
          <cell r="A46">
            <v>105</v>
          </cell>
          <cell r="B46" t="str">
            <v>МО "Балканский" (на базе ГБОУ СОШ № 312)</v>
          </cell>
          <cell r="C46" t="str">
            <v>Санкт-Петербург, Фрунзенский район</v>
          </cell>
          <cell r="D46" t="str">
            <v>Петров Валерий Валерьевич</v>
          </cell>
          <cell r="E46" t="str">
            <v>10.5</v>
          </cell>
          <cell r="F46">
            <v>5</v>
          </cell>
          <cell r="G46">
            <v>105</v>
          </cell>
          <cell r="H46" t="str">
            <v>Савельева Анастасия</v>
          </cell>
          <cell r="I46">
            <v>2009</v>
          </cell>
          <cell r="J46" t="str">
            <v>1ю</v>
          </cell>
          <cell r="K46" t="str">
            <v>ж</v>
          </cell>
          <cell r="L46" t="str">
            <v>МД 12-13_2</v>
          </cell>
          <cell r="N46">
            <v>1</v>
          </cell>
          <cell r="O46" t="str">
            <v> </v>
          </cell>
          <cell r="Q46">
            <v>4</v>
          </cell>
          <cell r="R46">
            <v>2009</v>
          </cell>
          <cell r="S46" t="str">
            <v>МД 12-13_2ж</v>
          </cell>
          <cell r="T46" t="str">
            <v>сб</v>
          </cell>
          <cell r="U46">
            <v>200</v>
          </cell>
        </row>
        <row r="47">
          <cell r="A47">
            <v>106</v>
          </cell>
          <cell r="B47" t="str">
            <v>МО "Балканский" (на базе ГБОУ СОШ № 312)</v>
          </cell>
          <cell r="C47" t="str">
            <v>Санкт-Петербург, Фрунзенский район</v>
          </cell>
          <cell r="D47" t="str">
            <v>Петров Валерий Валерьевич</v>
          </cell>
          <cell r="E47" t="str">
            <v>10.6</v>
          </cell>
          <cell r="F47">
            <v>6</v>
          </cell>
          <cell r="G47">
            <v>106</v>
          </cell>
          <cell r="H47" t="str">
            <v>Иванов Глеб</v>
          </cell>
          <cell r="I47">
            <v>2009</v>
          </cell>
          <cell r="J47" t="str">
            <v>1ю</v>
          </cell>
          <cell r="K47" t="str">
            <v>м</v>
          </cell>
          <cell r="L47" t="str">
            <v>МД 12-13_2</v>
          </cell>
          <cell r="N47">
            <v>1</v>
          </cell>
          <cell r="O47" t="str">
            <v> </v>
          </cell>
          <cell r="Q47">
            <v>4</v>
          </cell>
          <cell r="R47">
            <v>2009</v>
          </cell>
          <cell r="S47" t="str">
            <v>МД 12-13_2м</v>
          </cell>
          <cell r="T47" t="str">
            <v>сб</v>
          </cell>
          <cell r="U47">
            <v>200</v>
          </cell>
        </row>
        <row r="48">
          <cell r="A48">
            <v>107</v>
          </cell>
          <cell r="B48" t="str">
            <v>МО "Балканский" (на базе ГБОУ СОШ № 312)</v>
          </cell>
          <cell r="C48" t="str">
            <v>Санкт-Петербург, Фрунзенский район</v>
          </cell>
          <cell r="D48" t="str">
            <v>Петров Валерий Валерьевич</v>
          </cell>
          <cell r="E48" t="str">
            <v>10.7</v>
          </cell>
          <cell r="F48">
            <v>7</v>
          </cell>
          <cell r="G48">
            <v>107</v>
          </cell>
          <cell r="H48" t="str">
            <v>Луканова Маргарита</v>
          </cell>
          <cell r="I48">
            <v>2008</v>
          </cell>
          <cell r="J48" t="str">
            <v>1ю</v>
          </cell>
          <cell r="K48" t="str">
            <v>ж</v>
          </cell>
          <cell r="L48" t="str">
            <v>МД 12-13_2</v>
          </cell>
          <cell r="N48">
            <v>1</v>
          </cell>
          <cell r="O48" t="str">
            <v> </v>
          </cell>
          <cell r="Q48">
            <v>4</v>
          </cell>
          <cell r="R48">
            <v>2008</v>
          </cell>
          <cell r="S48" t="str">
            <v>МД 12-13_2ж</v>
          </cell>
          <cell r="T48" t="str">
            <v>сб</v>
          </cell>
          <cell r="U48">
            <v>200</v>
          </cell>
        </row>
        <row r="49">
          <cell r="A49">
            <v>108</v>
          </cell>
          <cell r="B49" t="str">
            <v>МО "Балканский" (на базе ГБОУ СОШ № 312)</v>
          </cell>
          <cell r="C49" t="str">
            <v>Санкт-Петербург, Фрунзенский район</v>
          </cell>
          <cell r="D49" t="str">
            <v>Петров Валерий Валерьевич</v>
          </cell>
          <cell r="E49" t="str">
            <v>10.8</v>
          </cell>
          <cell r="F49">
            <v>8</v>
          </cell>
          <cell r="G49">
            <v>108</v>
          </cell>
          <cell r="H49" t="str">
            <v>Иванова Дарья</v>
          </cell>
          <cell r="I49">
            <v>2006</v>
          </cell>
          <cell r="J49">
            <v>1</v>
          </cell>
          <cell r="K49" t="str">
            <v>ж</v>
          </cell>
          <cell r="L49" t="str">
            <v>МД 12-13_2</v>
          </cell>
          <cell r="N49">
            <v>1</v>
          </cell>
          <cell r="O49" t="str">
            <v> </v>
          </cell>
          <cell r="Q49">
            <v>40</v>
          </cell>
          <cell r="R49">
            <v>2006</v>
          </cell>
          <cell r="S49" t="str">
            <v>МД 12-13_2ж</v>
          </cell>
          <cell r="T49" t="str">
            <v>вс</v>
          </cell>
          <cell r="U49">
            <v>200</v>
          </cell>
        </row>
        <row r="50">
          <cell r="A50">
            <v>109</v>
          </cell>
          <cell r="B50" t="str">
            <v>МО "Балканский" (на базе ГБОУ СОШ № 312)</v>
          </cell>
          <cell r="C50" t="str">
            <v>Санкт-Петербург, Фрунзенский район</v>
          </cell>
          <cell r="D50" t="str">
            <v>Петров Валерий Валерьевич</v>
          </cell>
          <cell r="E50" t="str">
            <v>10.9</v>
          </cell>
          <cell r="F50">
            <v>9</v>
          </cell>
          <cell r="G50">
            <v>109</v>
          </cell>
          <cell r="H50" t="str">
            <v>Тарасов Матвей</v>
          </cell>
          <cell r="I50">
            <v>2007</v>
          </cell>
          <cell r="J50">
            <v>2</v>
          </cell>
          <cell r="K50" t="str">
            <v>м</v>
          </cell>
          <cell r="L50" t="str">
            <v>МД 12-13_2</v>
          </cell>
          <cell r="N50">
            <v>1</v>
          </cell>
          <cell r="O50" t="str">
            <v> </v>
          </cell>
          <cell r="Q50">
            <v>12</v>
          </cell>
          <cell r="R50">
            <v>2007</v>
          </cell>
          <cell r="S50" t="str">
            <v>МД 12-13_2м</v>
          </cell>
          <cell r="T50" t="str">
            <v>вс</v>
          </cell>
          <cell r="U50">
            <v>200</v>
          </cell>
        </row>
        <row r="51">
          <cell r="A51">
            <v>110</v>
          </cell>
          <cell r="B51" t="str">
            <v>МО "Балканский" (на базе ГБОУ СОШ № 312)</v>
          </cell>
          <cell r="C51" t="str">
            <v>Санкт-Петербург, Фрунзенский район</v>
          </cell>
          <cell r="D51" t="str">
            <v>Петров Валерий Валерьевич</v>
          </cell>
          <cell r="E51" t="str">
            <v>10.10</v>
          </cell>
          <cell r="F51">
            <v>10</v>
          </cell>
          <cell r="G51">
            <v>110</v>
          </cell>
          <cell r="H51" t="str">
            <v>Тарасов Мирон</v>
          </cell>
          <cell r="I51">
            <v>2007</v>
          </cell>
          <cell r="J51">
            <v>2</v>
          </cell>
          <cell r="K51" t="str">
            <v>м</v>
          </cell>
          <cell r="L51" t="str">
            <v>МД 12-13_2</v>
          </cell>
          <cell r="N51">
            <v>1</v>
          </cell>
          <cell r="O51" t="str">
            <v> </v>
          </cell>
          <cell r="Q51">
            <v>12</v>
          </cell>
          <cell r="R51">
            <v>2007</v>
          </cell>
          <cell r="S51" t="str">
            <v>МД 12-13_2м</v>
          </cell>
          <cell r="T51" t="str">
            <v>вс</v>
          </cell>
          <cell r="U51">
            <v>200</v>
          </cell>
        </row>
        <row r="52">
          <cell r="A52">
            <v>111</v>
          </cell>
          <cell r="B52" t="str">
            <v>ШСК "Рекорд"</v>
          </cell>
          <cell r="C52" t="str">
            <v>Санкт-Петербург, Колпинский район</v>
          </cell>
          <cell r="D52" t="str">
            <v>Опутников Леонид Валерьевич</v>
          </cell>
          <cell r="E52" t="str">
            <v>11.1</v>
          </cell>
          <cell r="F52">
            <v>1</v>
          </cell>
          <cell r="G52">
            <v>111</v>
          </cell>
          <cell r="H52" t="str">
            <v>Бутор Артем</v>
          </cell>
          <cell r="I52">
            <v>2008</v>
          </cell>
          <cell r="J52" t="str">
            <v>1ю</v>
          </cell>
          <cell r="K52" t="str">
            <v>м</v>
          </cell>
          <cell r="L52" t="str">
            <v>МД 12-13_2</v>
          </cell>
          <cell r="N52">
            <v>1</v>
          </cell>
          <cell r="O52" t="str">
            <v> </v>
          </cell>
          <cell r="Q52">
            <v>4</v>
          </cell>
          <cell r="R52">
            <v>2008</v>
          </cell>
          <cell r="S52" t="str">
            <v>МД 12-13_2м</v>
          </cell>
          <cell r="T52" t="str">
            <v>сб</v>
          </cell>
          <cell r="U52">
            <v>200</v>
          </cell>
        </row>
        <row r="53">
          <cell r="A53">
            <v>112</v>
          </cell>
          <cell r="B53" t="str">
            <v>ШСК "Рекорд"</v>
          </cell>
          <cell r="C53" t="str">
            <v>Санкт-Петербург, Колпинский район</v>
          </cell>
          <cell r="D53" t="str">
            <v>Опутников Леонид Валерьевич</v>
          </cell>
          <cell r="E53" t="str">
            <v>11.2</v>
          </cell>
          <cell r="F53">
            <v>2</v>
          </cell>
          <cell r="G53">
            <v>112</v>
          </cell>
          <cell r="H53" t="str">
            <v>Сальников Василий</v>
          </cell>
          <cell r="I53">
            <v>2008</v>
          </cell>
          <cell r="J53" t="str">
            <v>1ю</v>
          </cell>
          <cell r="K53" t="str">
            <v>м</v>
          </cell>
          <cell r="L53" t="str">
            <v>МД 12-13_2</v>
          </cell>
          <cell r="N53">
            <v>1</v>
          </cell>
          <cell r="O53" t="str">
            <v> </v>
          </cell>
          <cell r="Q53">
            <v>4</v>
          </cell>
          <cell r="R53">
            <v>2008</v>
          </cell>
          <cell r="S53" t="str">
            <v>МД 12-13_2м</v>
          </cell>
          <cell r="T53" t="str">
            <v>сб</v>
          </cell>
          <cell r="U53">
            <v>200</v>
          </cell>
        </row>
        <row r="54">
          <cell r="A54">
            <v>113</v>
          </cell>
          <cell r="B54" t="str">
            <v>ШСК "Рекорд"</v>
          </cell>
          <cell r="C54" t="str">
            <v>Санкт-Петербург, Колпинский район</v>
          </cell>
          <cell r="D54" t="str">
            <v>Опутников Леонид Валерьевич</v>
          </cell>
          <cell r="E54" t="str">
            <v>11.3</v>
          </cell>
          <cell r="F54">
            <v>3</v>
          </cell>
          <cell r="G54">
            <v>113</v>
          </cell>
          <cell r="H54" t="str">
            <v>Рыкачев Максим</v>
          </cell>
          <cell r="I54">
            <v>2008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> </v>
          </cell>
          <cell r="Q54">
            <v>4</v>
          </cell>
          <cell r="R54">
            <v>2008</v>
          </cell>
          <cell r="S54" t="str">
            <v>МД 12-13_2м</v>
          </cell>
          <cell r="T54" t="str">
            <v>сб</v>
          </cell>
          <cell r="U54">
            <v>200</v>
          </cell>
        </row>
        <row r="55">
          <cell r="A55">
            <v>114</v>
          </cell>
          <cell r="B55" t="str">
            <v>ШСК "Рекорд"</v>
          </cell>
          <cell r="C55" t="str">
            <v>Санкт-Петербург, Колпинский район</v>
          </cell>
          <cell r="D55" t="str">
            <v>Опутников Леонид Валерьевич</v>
          </cell>
          <cell r="E55" t="str">
            <v>11.4</v>
          </cell>
          <cell r="F55">
            <v>4</v>
          </cell>
          <cell r="G55">
            <v>114</v>
          </cell>
          <cell r="H55" t="str">
            <v>Астафьев Владислав</v>
          </cell>
          <cell r="I55">
            <v>2008</v>
          </cell>
          <cell r="J55" t="str">
            <v>1ю</v>
          </cell>
          <cell r="K55" t="str">
            <v>м</v>
          </cell>
          <cell r="L55" t="str">
            <v>МД 12-13_2</v>
          </cell>
          <cell r="N55">
            <v>1</v>
          </cell>
          <cell r="O55" t="str">
            <v> </v>
          </cell>
          <cell r="Q55">
            <v>4</v>
          </cell>
          <cell r="R55">
            <v>2008</v>
          </cell>
          <cell r="S55" t="str">
            <v>МД 12-13_2м</v>
          </cell>
          <cell r="T55" t="str">
            <v>сб</v>
          </cell>
          <cell r="U55">
            <v>200</v>
          </cell>
        </row>
        <row r="56">
          <cell r="A56">
            <v>116</v>
          </cell>
          <cell r="B56" t="str">
            <v>ШСК "Рекорд"</v>
          </cell>
          <cell r="C56" t="str">
            <v>Санкт-Петербург, Колпинский район</v>
          </cell>
          <cell r="D56" t="str">
            <v>Опутников Леонид Валерьевич</v>
          </cell>
          <cell r="E56" t="str">
            <v>11.6</v>
          </cell>
          <cell r="F56">
            <v>6</v>
          </cell>
          <cell r="G56">
            <v>116</v>
          </cell>
          <cell r="H56" t="str">
            <v>Барановский Никита</v>
          </cell>
          <cell r="I56">
            <v>2007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> </v>
          </cell>
          <cell r="Q56">
            <v>4</v>
          </cell>
          <cell r="R56">
            <v>2007</v>
          </cell>
          <cell r="S56" t="str">
            <v>МД 12-13_2м</v>
          </cell>
          <cell r="T56" t="str">
            <v>сб</v>
          </cell>
          <cell r="U56">
            <v>200</v>
          </cell>
        </row>
        <row r="57">
          <cell r="A57">
            <v>117</v>
          </cell>
          <cell r="B57" t="str">
            <v>ШСК "Рекорд"</v>
          </cell>
          <cell r="C57" t="str">
            <v>Санкт-Петербург, Колпинский район</v>
          </cell>
          <cell r="D57" t="str">
            <v>Опутников Леонид Валерьевич</v>
          </cell>
          <cell r="E57" t="str">
            <v>11.7</v>
          </cell>
          <cell r="F57">
            <v>7</v>
          </cell>
          <cell r="G57">
            <v>117</v>
          </cell>
          <cell r="H57" t="str">
            <v>Жилкин Артем</v>
          </cell>
          <cell r="I57">
            <v>2006</v>
          </cell>
          <cell r="J57" t="str">
            <v>1ю</v>
          </cell>
          <cell r="K57" t="str">
            <v>м</v>
          </cell>
          <cell r="L57" t="str">
            <v>МД 12-13_2</v>
          </cell>
          <cell r="N57">
            <v>1</v>
          </cell>
          <cell r="O57" t="str">
            <v> </v>
          </cell>
          <cell r="Q57">
            <v>4</v>
          </cell>
          <cell r="R57">
            <v>2006</v>
          </cell>
          <cell r="S57" t="str">
            <v>МД 12-13_2м</v>
          </cell>
          <cell r="T57" t="str">
            <v>сб</v>
          </cell>
          <cell r="U57">
            <v>200</v>
          </cell>
        </row>
        <row r="58">
          <cell r="A58">
            <v>118</v>
          </cell>
          <cell r="B58" t="str">
            <v>ШСК "Рекорд"</v>
          </cell>
          <cell r="C58" t="str">
            <v>Санкт-Петербург, Колпинский район</v>
          </cell>
          <cell r="D58" t="str">
            <v>Опутников Леонид Валерьевич</v>
          </cell>
          <cell r="E58" t="str">
            <v>11.8</v>
          </cell>
          <cell r="F58">
            <v>8</v>
          </cell>
          <cell r="G58">
            <v>118</v>
          </cell>
          <cell r="H58" t="str">
            <v>Суховаров Георгий</v>
          </cell>
          <cell r="I58">
            <v>2005</v>
          </cell>
          <cell r="J58" t="str">
            <v>б/р</v>
          </cell>
          <cell r="K58" t="str">
            <v>м</v>
          </cell>
          <cell r="L58" t="str">
            <v>ЮД 14-15_2</v>
          </cell>
          <cell r="N58">
            <v>1</v>
          </cell>
          <cell r="O58" t="str">
            <v> </v>
          </cell>
          <cell r="Q58">
            <v>0</v>
          </cell>
          <cell r="R58">
            <v>2005</v>
          </cell>
          <cell r="S58" t="str">
            <v>ЮД 14-15_2м</v>
          </cell>
          <cell r="T58" t="str">
            <v>сб</v>
          </cell>
          <cell r="U58">
            <v>200</v>
          </cell>
        </row>
        <row r="59">
          <cell r="A59">
            <v>119</v>
          </cell>
          <cell r="B59" t="str">
            <v>ШСК "Рекорд"</v>
          </cell>
          <cell r="C59" t="str">
            <v>Санкт-Петербург, Колпинский район</v>
          </cell>
          <cell r="D59" t="str">
            <v>Опутников Леонид Валерьевич</v>
          </cell>
          <cell r="E59" t="str">
            <v>11.9</v>
          </cell>
          <cell r="F59">
            <v>9</v>
          </cell>
          <cell r="G59">
            <v>119</v>
          </cell>
          <cell r="H59" t="str">
            <v>Удальцова Полина</v>
          </cell>
          <cell r="I59">
            <v>2006</v>
          </cell>
          <cell r="J59" t="str">
            <v>1ю</v>
          </cell>
          <cell r="K59" t="str">
            <v>ж</v>
          </cell>
          <cell r="L59" t="str">
            <v>МД 12-13_2</v>
          </cell>
          <cell r="N59">
            <v>1</v>
          </cell>
          <cell r="O59" t="str">
            <v> </v>
          </cell>
          <cell r="Q59">
            <v>4</v>
          </cell>
          <cell r="R59">
            <v>2006</v>
          </cell>
          <cell r="S59" t="str">
            <v>МД 12-13_2ж</v>
          </cell>
          <cell r="T59" t="str">
            <v>сб</v>
          </cell>
          <cell r="U59">
            <v>200</v>
          </cell>
        </row>
        <row r="60">
          <cell r="A60">
            <v>121</v>
          </cell>
          <cell r="B60" t="str">
            <v>ДДЮТ Всеволожского района - 1</v>
          </cell>
          <cell r="C60" t="str">
            <v>Ленинградская область, Всеволожский район</v>
          </cell>
          <cell r="D60" t="str">
            <v>Киселева Наталья Викторовна</v>
          </cell>
          <cell r="E60" t="str">
            <v>12.1</v>
          </cell>
          <cell r="F60">
            <v>1</v>
          </cell>
          <cell r="G60">
            <v>121</v>
          </cell>
          <cell r="H60" t="str">
            <v>Красюкова Екатерина</v>
          </cell>
          <cell r="I60">
            <v>2006</v>
          </cell>
          <cell r="J60">
            <v>2</v>
          </cell>
          <cell r="K60" t="str">
            <v>ж</v>
          </cell>
          <cell r="L60" t="str">
            <v>ЮД 14-15_2</v>
          </cell>
          <cell r="N60">
            <v>1</v>
          </cell>
          <cell r="O60" t="str">
            <v> </v>
          </cell>
          <cell r="Q60">
            <v>12</v>
          </cell>
          <cell r="R60">
            <v>2006</v>
          </cell>
          <cell r="S60" t="str">
            <v>ЮД 14-15_2ж</v>
          </cell>
          <cell r="T60" t="str">
            <v>вс</v>
          </cell>
          <cell r="U60">
            <v>200</v>
          </cell>
        </row>
        <row r="61">
          <cell r="A61">
            <v>122</v>
          </cell>
          <cell r="B61" t="str">
            <v>ДДЮТ Всеволожского района - 1</v>
          </cell>
          <cell r="C61" t="str">
            <v>Ленинградская область, Всеволожский район</v>
          </cell>
          <cell r="D61" t="str">
            <v>Киселева Наталья Викторовна</v>
          </cell>
          <cell r="E61" t="str">
            <v>12.2</v>
          </cell>
          <cell r="F61">
            <v>2</v>
          </cell>
          <cell r="G61">
            <v>122</v>
          </cell>
          <cell r="H61" t="str">
            <v>Грицко Елизавета</v>
          </cell>
          <cell r="I61">
            <v>2006</v>
          </cell>
          <cell r="J61">
            <v>2</v>
          </cell>
          <cell r="K61" t="str">
            <v>ж</v>
          </cell>
          <cell r="L61" t="str">
            <v>ЮД 14-15_2</v>
          </cell>
          <cell r="N61">
            <v>1</v>
          </cell>
          <cell r="O61" t="str">
            <v> </v>
          </cell>
          <cell r="Q61">
            <v>12</v>
          </cell>
          <cell r="R61">
            <v>2006</v>
          </cell>
          <cell r="S61" t="str">
            <v>ЮД 14-15_2ж</v>
          </cell>
          <cell r="T61" t="str">
            <v>вс</v>
          </cell>
          <cell r="U61">
            <v>200</v>
          </cell>
        </row>
        <row r="62">
          <cell r="A62">
            <v>123</v>
          </cell>
          <cell r="B62" t="str">
            <v>ДДЮТ Всеволожского района - 1</v>
          </cell>
          <cell r="C62" t="str">
            <v>Ленинградская область, Всеволожский район</v>
          </cell>
          <cell r="D62" t="str">
            <v>Киселева Наталья Викторовна</v>
          </cell>
          <cell r="E62" t="str">
            <v>12.3</v>
          </cell>
          <cell r="F62">
            <v>3</v>
          </cell>
          <cell r="G62">
            <v>123</v>
          </cell>
          <cell r="H62" t="str">
            <v>Шумилова Анастасия</v>
          </cell>
          <cell r="I62">
            <v>2006</v>
          </cell>
          <cell r="J62">
            <v>2</v>
          </cell>
          <cell r="K62" t="str">
            <v>ж</v>
          </cell>
          <cell r="L62" t="str">
            <v>ЮД 14-15_2</v>
          </cell>
          <cell r="N62">
            <v>1</v>
          </cell>
          <cell r="O62" t="str">
            <v> </v>
          </cell>
          <cell r="Q62">
            <v>12</v>
          </cell>
          <cell r="R62">
            <v>2006</v>
          </cell>
          <cell r="S62" t="str">
            <v>ЮД 14-15_2ж</v>
          </cell>
          <cell r="T62" t="str">
            <v>вс</v>
          </cell>
          <cell r="U62">
            <v>200</v>
          </cell>
        </row>
        <row r="63">
          <cell r="A63">
            <v>124</v>
          </cell>
          <cell r="B63" t="str">
            <v>ДДЮТ Всеволожского района - 1</v>
          </cell>
          <cell r="C63" t="str">
            <v>Ленинградская область, Всеволожский район</v>
          </cell>
          <cell r="D63" t="str">
            <v>Киселева Наталья Викторовна</v>
          </cell>
          <cell r="E63" t="str">
            <v>12.4</v>
          </cell>
          <cell r="F63">
            <v>4</v>
          </cell>
          <cell r="G63">
            <v>124</v>
          </cell>
          <cell r="H63" t="str">
            <v>Гаевая Екатерина</v>
          </cell>
          <cell r="I63">
            <v>2008</v>
          </cell>
          <cell r="J63" t="str">
            <v>1ю</v>
          </cell>
          <cell r="K63" t="str">
            <v>ж</v>
          </cell>
          <cell r="L63" t="str">
            <v>ЮД 14-15_2</v>
          </cell>
          <cell r="N63">
            <v>1</v>
          </cell>
          <cell r="O63" t="str">
            <v> </v>
          </cell>
          <cell r="Q63">
            <v>4</v>
          </cell>
          <cell r="R63">
            <v>2008</v>
          </cell>
          <cell r="S63" t="str">
            <v>ЮД 14-15_2ж</v>
          </cell>
          <cell r="T63" t="str">
            <v>сб</v>
          </cell>
          <cell r="U63">
            <v>200</v>
          </cell>
        </row>
        <row r="64">
          <cell r="A64">
            <v>125</v>
          </cell>
          <cell r="B64" t="str">
            <v>ДДЮТ Всеволожского района - 1</v>
          </cell>
          <cell r="C64" t="str">
            <v>Ленинградская область, Всеволожский район</v>
          </cell>
          <cell r="D64" t="str">
            <v>Киселева Наталья Викторовна</v>
          </cell>
          <cell r="E64" t="str">
            <v>12.5</v>
          </cell>
          <cell r="F64">
            <v>5</v>
          </cell>
          <cell r="G64">
            <v>125</v>
          </cell>
          <cell r="H64" t="str">
            <v>Москалев Антон</v>
          </cell>
          <cell r="I64">
            <v>2005</v>
          </cell>
          <cell r="J64" t="str">
            <v>б/р</v>
          </cell>
          <cell r="K64" t="str">
            <v>м</v>
          </cell>
          <cell r="L64" t="str">
            <v>ЮД 14-15_2</v>
          </cell>
          <cell r="N64">
            <v>1</v>
          </cell>
          <cell r="O64" t="str">
            <v> </v>
          </cell>
          <cell r="Q64">
            <v>0</v>
          </cell>
          <cell r="R64">
            <v>2005</v>
          </cell>
          <cell r="S64" t="str">
            <v>ЮД 14-15_2м</v>
          </cell>
          <cell r="T64" t="str">
            <v>сб</v>
          </cell>
          <cell r="U64">
            <v>200</v>
          </cell>
        </row>
        <row r="65">
          <cell r="A65">
            <v>131</v>
          </cell>
          <cell r="B65" t="str">
            <v>СДК "СпортТУРСПБ"</v>
          </cell>
          <cell r="C65" t="str">
            <v>Санкт-Петербург</v>
          </cell>
          <cell r="D65" t="str">
            <v>Киселева Наталья Викторовна</v>
          </cell>
          <cell r="E65" t="str">
            <v>13.1</v>
          </cell>
          <cell r="F65">
            <v>1</v>
          </cell>
          <cell r="G65">
            <v>131</v>
          </cell>
          <cell r="H65" t="str">
            <v>Вольф Мария</v>
          </cell>
          <cell r="I65">
            <v>2006</v>
          </cell>
          <cell r="J65">
            <v>2</v>
          </cell>
          <cell r="K65" t="str">
            <v>ж</v>
          </cell>
          <cell r="L65" t="str">
            <v>МД 12-13_2</v>
          </cell>
          <cell r="N65">
            <v>1</v>
          </cell>
          <cell r="O65" t="str">
            <v> </v>
          </cell>
          <cell r="Q65">
            <v>12</v>
          </cell>
          <cell r="R65">
            <v>2006</v>
          </cell>
          <cell r="S65" t="str">
            <v>МД 12-13_2ж</v>
          </cell>
          <cell r="T65" t="str">
            <v>вс</v>
          </cell>
          <cell r="U65">
            <v>200</v>
          </cell>
        </row>
        <row r="66">
          <cell r="A66">
            <v>141</v>
          </cell>
          <cell r="B66" t="str">
            <v>ШСК "ЛиС" ГБОУ СОШ № 339</v>
          </cell>
          <cell r="C66" t="str">
            <v>Санкт-Петербург, Невский район</v>
          </cell>
          <cell r="D66" t="str">
            <v>Воробьев Валерий Анатольевич</v>
          </cell>
          <cell r="E66" t="str">
            <v>14.1</v>
          </cell>
          <cell r="F66">
            <v>1</v>
          </cell>
          <cell r="G66">
            <v>141</v>
          </cell>
          <cell r="H66" t="str">
            <v>Курнакин Игорь</v>
          </cell>
          <cell r="I66">
            <v>2007</v>
          </cell>
          <cell r="J66" t="str">
            <v>1ю</v>
          </cell>
          <cell r="K66" t="str">
            <v>м</v>
          </cell>
          <cell r="L66" t="str">
            <v>МД 12-13_2</v>
          </cell>
          <cell r="N66">
            <v>1</v>
          </cell>
          <cell r="O66" t="str">
            <v> </v>
          </cell>
          <cell r="Q66">
            <v>4</v>
          </cell>
          <cell r="R66">
            <v>2007</v>
          </cell>
          <cell r="S66" t="str">
            <v>МД 12-13_2м</v>
          </cell>
          <cell r="T66" t="str">
            <v>сб</v>
          </cell>
          <cell r="U66">
            <v>200</v>
          </cell>
        </row>
        <row r="67">
          <cell r="A67">
            <v>142</v>
          </cell>
          <cell r="B67" t="str">
            <v>ШСК "ЛиС" ГБОУ СОШ № 339</v>
          </cell>
          <cell r="C67" t="str">
            <v>Санкт-Петербург, Невский район</v>
          </cell>
          <cell r="D67" t="str">
            <v>Воробьев Валерий Анатольевич</v>
          </cell>
          <cell r="E67" t="str">
            <v>14.2</v>
          </cell>
          <cell r="F67">
            <v>2</v>
          </cell>
          <cell r="G67">
            <v>142</v>
          </cell>
          <cell r="H67" t="str">
            <v>Павлов Никита</v>
          </cell>
          <cell r="I67">
            <v>2007</v>
          </cell>
          <cell r="J67" t="str">
            <v>1ю</v>
          </cell>
          <cell r="K67" t="str">
            <v>м</v>
          </cell>
          <cell r="L67" t="str">
            <v>МД 12-13_2</v>
          </cell>
          <cell r="N67">
            <v>1</v>
          </cell>
          <cell r="O67" t="str">
            <v> </v>
          </cell>
          <cell r="Q67">
            <v>4</v>
          </cell>
          <cell r="R67">
            <v>2007</v>
          </cell>
          <cell r="S67" t="str">
            <v>МД 12-13_2м</v>
          </cell>
          <cell r="T67" t="str">
            <v>сб</v>
          </cell>
          <cell r="U67">
            <v>200</v>
          </cell>
        </row>
        <row r="68">
          <cell r="A68">
            <v>143</v>
          </cell>
          <cell r="B68" t="str">
            <v>ШСК "ЛиС" ГБОУ СОШ № 339</v>
          </cell>
          <cell r="C68" t="str">
            <v>Санкт-Петербург, Невский район</v>
          </cell>
          <cell r="D68" t="str">
            <v>Воробьев Валерий Анатольевич</v>
          </cell>
          <cell r="E68" t="str">
            <v>14.3</v>
          </cell>
          <cell r="F68">
            <v>3</v>
          </cell>
          <cell r="G68">
            <v>143</v>
          </cell>
          <cell r="H68" t="str">
            <v>Скрыгловецкий Роман</v>
          </cell>
          <cell r="I68">
            <v>2006</v>
          </cell>
          <cell r="J68" t="str">
            <v>1ю</v>
          </cell>
          <cell r="K68" t="str">
            <v>м</v>
          </cell>
          <cell r="L68" t="str">
            <v>МД 12-13_2</v>
          </cell>
          <cell r="N68">
            <v>1</v>
          </cell>
          <cell r="O68" t="str">
            <v> </v>
          </cell>
          <cell r="Q68">
            <v>4</v>
          </cell>
          <cell r="R68">
            <v>2006</v>
          </cell>
          <cell r="S68" t="str">
            <v>МД 12-13_2м</v>
          </cell>
          <cell r="T68" t="str">
            <v>сб</v>
          </cell>
          <cell r="U68">
            <v>200</v>
          </cell>
        </row>
        <row r="69">
          <cell r="A69">
            <v>144</v>
          </cell>
          <cell r="B69" t="str">
            <v>ШСК "ЛиС" ГБОУ СОШ № 339</v>
          </cell>
          <cell r="C69" t="str">
            <v>Санкт-Петербург, Невский район</v>
          </cell>
          <cell r="D69" t="str">
            <v>Воробьев Валерий Анатольевич</v>
          </cell>
          <cell r="E69" t="str">
            <v>14.4</v>
          </cell>
          <cell r="F69">
            <v>4</v>
          </cell>
          <cell r="G69">
            <v>144</v>
          </cell>
          <cell r="H69" t="str">
            <v>Коровина Пелагея</v>
          </cell>
          <cell r="I69">
            <v>2008</v>
          </cell>
          <cell r="J69" t="str">
            <v>1ю</v>
          </cell>
          <cell r="K69" t="str">
            <v>ж</v>
          </cell>
          <cell r="L69" t="str">
            <v>МД 12-13_2</v>
          </cell>
          <cell r="N69">
            <v>1</v>
          </cell>
          <cell r="O69" t="str">
            <v> </v>
          </cell>
          <cell r="Q69">
            <v>4</v>
          </cell>
          <cell r="R69">
            <v>2008</v>
          </cell>
          <cell r="S69" t="str">
            <v>МД 12-13_2ж</v>
          </cell>
          <cell r="T69" t="str">
            <v>сб</v>
          </cell>
          <cell r="U69">
            <v>200</v>
          </cell>
        </row>
        <row r="70">
          <cell r="A70">
            <v>146</v>
          </cell>
          <cell r="B70" t="str">
            <v>ШСК "ЛиС" ГБОУ СОШ № 339</v>
          </cell>
          <cell r="C70" t="str">
            <v>Санкт-Петербург, Невский район</v>
          </cell>
          <cell r="D70" t="str">
            <v>Воробьев Валерий Анатольевич</v>
          </cell>
          <cell r="E70" t="str">
            <v>14.6</v>
          </cell>
          <cell r="F70">
            <v>6</v>
          </cell>
          <cell r="G70">
            <v>146</v>
          </cell>
          <cell r="H70" t="str">
            <v>Любавина Полина</v>
          </cell>
          <cell r="I70">
            <v>2006</v>
          </cell>
          <cell r="J70" t="str">
            <v>1ю</v>
          </cell>
          <cell r="K70" t="str">
            <v>ж</v>
          </cell>
          <cell r="L70" t="str">
            <v>МД 12-13_2</v>
          </cell>
          <cell r="N70">
            <v>1</v>
          </cell>
          <cell r="O70" t="str">
            <v> </v>
          </cell>
          <cell r="Q70">
            <v>4</v>
          </cell>
          <cell r="R70">
            <v>2006</v>
          </cell>
          <cell r="S70" t="str">
            <v>МД 12-13_2ж</v>
          </cell>
          <cell r="T70" t="str">
            <v>сб</v>
          </cell>
          <cell r="U70">
            <v>200</v>
          </cell>
        </row>
        <row r="71">
          <cell r="A71">
            <v>147</v>
          </cell>
          <cell r="B71" t="str">
            <v>ШСК "ЛиС" ГБОУ СОШ № 339</v>
          </cell>
          <cell r="C71" t="str">
            <v>Санкт-Петербург, Невский район</v>
          </cell>
          <cell r="D71" t="str">
            <v>Воробьев Валерий Анатольевич</v>
          </cell>
          <cell r="E71" t="str">
            <v>14.7</v>
          </cell>
          <cell r="F71">
            <v>7</v>
          </cell>
          <cell r="G71">
            <v>147</v>
          </cell>
          <cell r="H71" t="str">
            <v>Кузнецова Виктория</v>
          </cell>
          <cell r="I71">
            <v>2006</v>
          </cell>
          <cell r="J71" t="str">
            <v>б/р</v>
          </cell>
          <cell r="K71" t="str">
            <v>ж</v>
          </cell>
          <cell r="L71" t="str">
            <v>МД 12-13_2</v>
          </cell>
          <cell r="N71">
            <v>1</v>
          </cell>
          <cell r="O71" t="str">
            <v> </v>
          </cell>
          <cell r="Q71">
            <v>0</v>
          </cell>
          <cell r="R71">
            <v>2006</v>
          </cell>
          <cell r="S71" t="str">
            <v>МД 12-13_2ж</v>
          </cell>
          <cell r="T71" t="str">
            <v>сб</v>
          </cell>
          <cell r="U71">
            <v>200</v>
          </cell>
        </row>
        <row r="72">
          <cell r="A72">
            <v>148</v>
          </cell>
          <cell r="B72" t="str">
            <v>ШСК "ЛиС" ГБОУ СОШ № 339</v>
          </cell>
          <cell r="C72" t="str">
            <v>Санкт-Петербург, Невский район</v>
          </cell>
          <cell r="D72" t="str">
            <v>Воробьев Валерий Анатольевич</v>
          </cell>
          <cell r="E72" t="str">
            <v>14.8</v>
          </cell>
          <cell r="F72">
            <v>8</v>
          </cell>
          <cell r="G72">
            <v>148</v>
          </cell>
          <cell r="H72" t="str">
            <v>Кузнецов Кирилл Д.</v>
          </cell>
          <cell r="I72">
            <v>2006</v>
          </cell>
          <cell r="J72" t="str">
            <v>1ю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> </v>
          </cell>
          <cell r="Q72">
            <v>4</v>
          </cell>
          <cell r="R72">
            <v>2006</v>
          </cell>
          <cell r="S72" t="str">
            <v>МД 12-13_2м</v>
          </cell>
          <cell r="T72" t="str">
            <v>сб</v>
          </cell>
          <cell r="U72">
            <v>200</v>
          </cell>
        </row>
        <row r="73">
          <cell r="A73">
            <v>151</v>
          </cell>
          <cell r="B73" t="str">
            <v>ШСК "ЛиС" ГБОУ СОШ № 339</v>
          </cell>
          <cell r="C73" t="str">
            <v>Санкт-Петербург, Невский район</v>
          </cell>
          <cell r="D73" t="str">
            <v>Воробьев Валерий Анатольевич</v>
          </cell>
          <cell r="E73" t="str">
            <v>15.1</v>
          </cell>
          <cell r="F73">
            <v>1</v>
          </cell>
          <cell r="G73">
            <v>151</v>
          </cell>
          <cell r="H73" t="str">
            <v>Мачехина Дарья</v>
          </cell>
          <cell r="I73">
            <v>2004</v>
          </cell>
          <cell r="J73" t="str">
            <v>1ю</v>
          </cell>
          <cell r="K73" t="str">
            <v>ж</v>
          </cell>
          <cell r="L73" t="str">
            <v>ЮД 14-15_2</v>
          </cell>
          <cell r="N73">
            <v>1</v>
          </cell>
          <cell r="O73" t="str">
            <v> </v>
          </cell>
          <cell r="Q73">
            <v>4</v>
          </cell>
          <cell r="R73">
            <v>2004</v>
          </cell>
          <cell r="S73" t="str">
            <v>ЮД 14-15_2ж</v>
          </cell>
          <cell r="T73" t="str">
            <v>вс</v>
          </cell>
          <cell r="U73">
            <v>200</v>
          </cell>
        </row>
        <row r="74">
          <cell r="A74">
            <v>153</v>
          </cell>
          <cell r="B74" t="str">
            <v>ШСК "ЛиС" ГБОУ СОШ № 339-1</v>
          </cell>
          <cell r="C74" t="str">
            <v>Санкт-Петербург, Невский район</v>
          </cell>
          <cell r="D74" t="str">
            <v>Воробьев Валерий Анатольевич</v>
          </cell>
          <cell r="E74" t="str">
            <v>15.3</v>
          </cell>
          <cell r="F74">
            <v>3</v>
          </cell>
          <cell r="G74">
            <v>153</v>
          </cell>
          <cell r="H74" t="str">
            <v>Гудыменко Анастасия</v>
          </cell>
          <cell r="I74">
            <v>2003</v>
          </cell>
          <cell r="J74" t="str">
            <v>б/р</v>
          </cell>
          <cell r="K74" t="str">
            <v>ж</v>
          </cell>
          <cell r="L74" t="str">
            <v>МЖ_2</v>
          </cell>
          <cell r="N74">
            <v>1</v>
          </cell>
          <cell r="O74" t="str">
            <v> </v>
          </cell>
          <cell r="Q74">
            <v>0</v>
          </cell>
          <cell r="R74">
            <v>2003</v>
          </cell>
          <cell r="S74" t="str">
            <v>МЖ_2ж</v>
          </cell>
          <cell r="T74" t="str">
            <v>вс</v>
          </cell>
          <cell r="U74">
            <v>250</v>
          </cell>
        </row>
        <row r="75">
          <cell r="A75">
            <v>154</v>
          </cell>
          <cell r="B75" t="str">
            <v>ШСК "ЛиС" ГБОУ СОШ № 339-1</v>
          </cell>
          <cell r="C75" t="str">
            <v>Санкт-Петербург, Невский район</v>
          </cell>
          <cell r="D75" t="str">
            <v>Воробьев Валерий Анатольевич</v>
          </cell>
          <cell r="E75" t="str">
            <v>15.4</v>
          </cell>
          <cell r="F75">
            <v>4</v>
          </cell>
          <cell r="G75">
            <v>154</v>
          </cell>
          <cell r="H75" t="str">
            <v>Чубей Ольга</v>
          </cell>
          <cell r="I75">
            <v>1996</v>
          </cell>
          <cell r="J75" t="str">
            <v>б/р</v>
          </cell>
          <cell r="K75" t="str">
            <v>ж</v>
          </cell>
          <cell r="L75" t="str">
            <v>МЖ_2</v>
          </cell>
          <cell r="N75">
            <v>1</v>
          </cell>
          <cell r="O75" t="str">
            <v> </v>
          </cell>
          <cell r="Q75">
            <v>0</v>
          </cell>
          <cell r="R75">
            <v>1996</v>
          </cell>
          <cell r="S75" t="str">
            <v>МЖ_2ж</v>
          </cell>
          <cell r="T75" t="str">
            <v>вс</v>
          </cell>
          <cell r="U75">
            <v>250</v>
          </cell>
        </row>
        <row r="76">
          <cell r="A76">
            <v>155</v>
          </cell>
          <cell r="B76" t="str">
            <v>ШСК "ЛиС" ГБОУ СОШ № 339-1</v>
          </cell>
          <cell r="C76" t="str">
            <v>Санкт-Петербург, Невский район</v>
          </cell>
          <cell r="D76" t="str">
            <v>Воробьев Валерий Анатольевич</v>
          </cell>
          <cell r="E76" t="str">
            <v>15.5</v>
          </cell>
          <cell r="F76">
            <v>5</v>
          </cell>
          <cell r="G76">
            <v>155</v>
          </cell>
          <cell r="H76" t="str">
            <v>Козловская Варвара</v>
          </cell>
          <cell r="I76">
            <v>1996</v>
          </cell>
          <cell r="J76" t="str">
            <v>б/р</v>
          </cell>
          <cell r="K76" t="str">
            <v>ж</v>
          </cell>
          <cell r="L76" t="str">
            <v>МЖ_2</v>
          </cell>
          <cell r="N76">
            <v>1</v>
          </cell>
          <cell r="O76" t="str">
            <v> </v>
          </cell>
          <cell r="Q76">
            <v>0</v>
          </cell>
          <cell r="R76">
            <v>1996</v>
          </cell>
          <cell r="S76" t="str">
            <v>МЖ_2ж</v>
          </cell>
          <cell r="T76" t="str">
            <v>вс</v>
          </cell>
          <cell r="U76">
            <v>250</v>
          </cell>
        </row>
        <row r="77">
          <cell r="A77">
            <v>161</v>
          </cell>
          <cell r="B77" t="str">
            <v>ДЮЦ "Красногвардеец" - 1</v>
          </cell>
          <cell r="C77" t="str">
            <v>Санкт-Петербург, Красногвардейский район</v>
          </cell>
          <cell r="D77" t="str">
            <v>Пестова Дарья Юрьевна</v>
          </cell>
          <cell r="E77" t="str">
            <v>16.1</v>
          </cell>
          <cell r="F77">
            <v>1</v>
          </cell>
          <cell r="G77">
            <v>161</v>
          </cell>
          <cell r="H77" t="str">
            <v>Кузнецова Полина</v>
          </cell>
          <cell r="I77">
            <v>2007</v>
          </cell>
          <cell r="J77">
            <v>2</v>
          </cell>
          <cell r="K77" t="str">
            <v>ж</v>
          </cell>
          <cell r="L77" t="str">
            <v>МД 12-13_2</v>
          </cell>
          <cell r="N77">
            <v>1</v>
          </cell>
          <cell r="O77" t="str">
            <v> </v>
          </cell>
          <cell r="Q77">
            <v>12</v>
          </cell>
          <cell r="R77">
            <v>2007</v>
          </cell>
          <cell r="S77" t="str">
            <v>МД 12-13_2ж</v>
          </cell>
          <cell r="T77" t="str">
            <v>вс</v>
          </cell>
          <cell r="U77">
            <v>200</v>
          </cell>
        </row>
        <row r="78">
          <cell r="A78">
            <v>162</v>
          </cell>
          <cell r="B78" t="str">
            <v>ДЮЦ "Красногвардеец" - 1</v>
          </cell>
          <cell r="C78" t="str">
            <v>Санкт-Петербург, Красногвардейский район</v>
          </cell>
          <cell r="D78" t="str">
            <v>Пестова Дарья Юрьевна</v>
          </cell>
          <cell r="E78" t="str">
            <v>16.2</v>
          </cell>
          <cell r="F78">
            <v>2</v>
          </cell>
          <cell r="G78">
            <v>162</v>
          </cell>
          <cell r="H78" t="str">
            <v>Баум Светлана</v>
          </cell>
          <cell r="I78">
            <v>2006</v>
          </cell>
          <cell r="J78">
            <v>2</v>
          </cell>
          <cell r="K78" t="str">
            <v>ж</v>
          </cell>
          <cell r="L78" t="str">
            <v>МД 12-13_2</v>
          </cell>
          <cell r="N78">
            <v>1</v>
          </cell>
          <cell r="O78" t="str">
            <v> </v>
          </cell>
          <cell r="Q78">
            <v>12</v>
          </cell>
          <cell r="R78">
            <v>2006</v>
          </cell>
          <cell r="S78" t="str">
            <v>МД 12-13_2ж</v>
          </cell>
          <cell r="T78" t="str">
            <v>вс</v>
          </cell>
          <cell r="U78">
            <v>200</v>
          </cell>
        </row>
        <row r="79">
          <cell r="A79">
            <v>164</v>
          </cell>
          <cell r="B79" t="str">
            <v>ДЮЦ "Красногвардеец" - 1</v>
          </cell>
          <cell r="C79" t="str">
            <v>Санкт-Петербург, Красногвардейский район</v>
          </cell>
          <cell r="D79" t="str">
            <v>Пестова Дарья Юрьевна</v>
          </cell>
          <cell r="E79" t="str">
            <v>16.4</v>
          </cell>
          <cell r="F79">
            <v>4</v>
          </cell>
          <cell r="G79">
            <v>164</v>
          </cell>
          <cell r="H79" t="str">
            <v>Макаров Максим</v>
          </cell>
          <cell r="I79">
            <v>2007</v>
          </cell>
          <cell r="J79" t="str">
            <v>б/р</v>
          </cell>
          <cell r="K79" t="str">
            <v>м</v>
          </cell>
          <cell r="L79" t="str">
            <v>МД 12-13_2</v>
          </cell>
          <cell r="N79">
            <v>1</v>
          </cell>
          <cell r="O79" t="str">
            <v> </v>
          </cell>
          <cell r="Q79">
            <v>0</v>
          </cell>
          <cell r="R79">
            <v>2007</v>
          </cell>
          <cell r="S79" t="str">
            <v>МД 12-13_2м</v>
          </cell>
          <cell r="T79" t="str">
            <v>вс</v>
          </cell>
          <cell r="U79">
            <v>200</v>
          </cell>
        </row>
        <row r="80">
          <cell r="A80">
            <v>165</v>
          </cell>
          <cell r="B80" t="str">
            <v>ДЮЦ "Красногвардеец" - 1</v>
          </cell>
          <cell r="C80" t="str">
            <v>Санкт-Петербург, Красногвардейский район</v>
          </cell>
          <cell r="D80" t="str">
            <v>Пестова Дарья Юрьевна</v>
          </cell>
          <cell r="E80" t="str">
            <v>16.5</v>
          </cell>
          <cell r="F80">
            <v>5</v>
          </cell>
          <cell r="G80">
            <v>165</v>
          </cell>
          <cell r="H80" t="str">
            <v>Егоров Павел</v>
          </cell>
          <cell r="I80">
            <v>2006</v>
          </cell>
          <cell r="J80" t="str">
            <v>2ю</v>
          </cell>
          <cell r="K80" t="str">
            <v>м</v>
          </cell>
          <cell r="L80" t="str">
            <v>МД 12-13_2</v>
          </cell>
          <cell r="N80">
            <v>1</v>
          </cell>
          <cell r="O80" t="str">
            <v> </v>
          </cell>
          <cell r="Q80">
            <v>1.2</v>
          </cell>
          <cell r="R80">
            <v>2006</v>
          </cell>
          <cell r="S80" t="str">
            <v>МД 12-13_2м</v>
          </cell>
          <cell r="T80" t="str">
            <v>вс</v>
          </cell>
          <cell r="U80">
            <v>200</v>
          </cell>
        </row>
        <row r="81">
          <cell r="A81">
            <v>166</v>
          </cell>
          <cell r="B81" t="str">
            <v>ДЮЦ "Красногвардеец" - 1</v>
          </cell>
          <cell r="C81" t="str">
            <v>Санкт-Петербург, Красногвардейский район</v>
          </cell>
          <cell r="D81" t="str">
            <v>Пестова Дарья Юрьевна</v>
          </cell>
          <cell r="E81" t="str">
            <v>16.6</v>
          </cell>
          <cell r="F81">
            <v>6</v>
          </cell>
          <cell r="G81">
            <v>166</v>
          </cell>
          <cell r="H81" t="str">
            <v>Лихачев Николай</v>
          </cell>
          <cell r="I81">
            <v>2006</v>
          </cell>
          <cell r="J81">
            <v>2</v>
          </cell>
          <cell r="K81" t="str">
            <v>м</v>
          </cell>
          <cell r="L81" t="str">
            <v>МД 12-13_2</v>
          </cell>
          <cell r="N81">
            <v>1</v>
          </cell>
          <cell r="O81" t="str">
            <v> </v>
          </cell>
          <cell r="Q81">
            <v>12</v>
          </cell>
          <cell r="R81">
            <v>2006</v>
          </cell>
          <cell r="S81" t="str">
            <v>МД 12-13_2м</v>
          </cell>
          <cell r="T81" t="str">
            <v>вс</v>
          </cell>
          <cell r="U81">
            <v>200</v>
          </cell>
        </row>
        <row r="82">
          <cell r="A82">
            <v>167</v>
          </cell>
          <cell r="B82" t="str">
            <v>ДЮЦ "Красногвардеец" - 1</v>
          </cell>
          <cell r="C82" t="str">
            <v>Санкт-Петербург, Красногвардейский район</v>
          </cell>
          <cell r="D82" t="str">
            <v>Пестова Дарья Юрьевна</v>
          </cell>
          <cell r="E82" t="str">
            <v>16.7</v>
          </cell>
          <cell r="F82">
            <v>7</v>
          </cell>
          <cell r="G82">
            <v>167</v>
          </cell>
          <cell r="H82" t="str">
            <v>Зелинский Максим</v>
          </cell>
          <cell r="I82">
            <v>2008</v>
          </cell>
          <cell r="J82" t="str">
            <v>1ю</v>
          </cell>
          <cell r="K82" t="str">
            <v>м</v>
          </cell>
          <cell r="L82" t="str">
            <v>МД 12-13_2</v>
          </cell>
          <cell r="N82">
            <v>1</v>
          </cell>
          <cell r="O82" t="str">
            <v> </v>
          </cell>
          <cell r="Q82">
            <v>4</v>
          </cell>
          <cell r="R82">
            <v>2008</v>
          </cell>
          <cell r="S82" t="str">
            <v>МД 12-13_2м</v>
          </cell>
          <cell r="T82" t="str">
            <v>вс</v>
          </cell>
          <cell r="U82">
            <v>200</v>
          </cell>
        </row>
        <row r="83">
          <cell r="A83">
            <v>168</v>
          </cell>
          <cell r="B83" t="str">
            <v>ДЮЦ "Красногвардеец" - 1</v>
          </cell>
          <cell r="C83" t="str">
            <v>Санкт-Петербург, Красногвардейский район</v>
          </cell>
          <cell r="D83" t="str">
            <v>Пестова Дарья Юрьевна</v>
          </cell>
          <cell r="E83" t="str">
            <v>16.8</v>
          </cell>
          <cell r="F83">
            <v>8</v>
          </cell>
          <cell r="G83">
            <v>168</v>
          </cell>
          <cell r="H83" t="str">
            <v>Романов Данила</v>
          </cell>
          <cell r="I83">
            <v>2006</v>
          </cell>
          <cell r="J83" t="str">
            <v>2ю</v>
          </cell>
          <cell r="K83" t="str">
            <v>м</v>
          </cell>
          <cell r="L83" t="str">
            <v>МД 12-13_2</v>
          </cell>
          <cell r="N83">
            <v>1</v>
          </cell>
          <cell r="O83" t="str">
            <v> </v>
          </cell>
          <cell r="Q83">
            <v>1.2</v>
          </cell>
          <cell r="R83">
            <v>2006</v>
          </cell>
          <cell r="S83" t="str">
            <v>МД 12-13_2м</v>
          </cell>
          <cell r="T83" t="str">
            <v>вс</v>
          </cell>
          <cell r="U83">
            <v>200</v>
          </cell>
        </row>
        <row r="84">
          <cell r="A84">
            <v>171</v>
          </cell>
          <cell r="B84" t="str">
            <v>СЮТур (на базе ГБОУ СОШ № 106)</v>
          </cell>
          <cell r="C84" t="str">
            <v>Санкт-Петербург, Приморский район</v>
          </cell>
          <cell r="D84" t="str">
            <v>Пшеничникова Оксана Юрьевна</v>
          </cell>
          <cell r="E84" t="str">
            <v>17.1</v>
          </cell>
          <cell r="F84">
            <v>1</v>
          </cell>
          <cell r="G84">
            <v>171</v>
          </cell>
          <cell r="H84" t="str">
            <v>Маевский Вадим</v>
          </cell>
          <cell r="I84">
            <v>2006</v>
          </cell>
          <cell r="J84" t="str">
            <v>1ю</v>
          </cell>
          <cell r="K84" t="str">
            <v>м</v>
          </cell>
          <cell r="L84" t="str">
            <v>МД 12-13_2</v>
          </cell>
          <cell r="N84">
            <v>1</v>
          </cell>
          <cell r="O84" t="str">
            <v> </v>
          </cell>
          <cell r="Q84">
            <v>4</v>
          </cell>
          <cell r="R84">
            <v>2006</v>
          </cell>
          <cell r="S84" t="str">
            <v>МД 12-13_2м</v>
          </cell>
          <cell r="T84" t="str">
            <v>сб</v>
          </cell>
          <cell r="U84">
            <v>200</v>
          </cell>
        </row>
        <row r="85">
          <cell r="A85">
            <v>172</v>
          </cell>
          <cell r="B85" t="str">
            <v>СЮТур (на базе ГБОУ СОШ № 106)</v>
          </cell>
          <cell r="C85" t="str">
            <v>Санкт-Петербург, Приморский район</v>
          </cell>
          <cell r="D85" t="str">
            <v>Пшеничникова Оксана Юрьевна</v>
          </cell>
          <cell r="E85" t="str">
            <v>17.2</v>
          </cell>
          <cell r="F85">
            <v>2</v>
          </cell>
          <cell r="G85">
            <v>172</v>
          </cell>
          <cell r="H85" t="str">
            <v>Иванцов Георгий</v>
          </cell>
          <cell r="I85">
            <v>2005</v>
          </cell>
          <cell r="J85" t="str">
            <v>1ю</v>
          </cell>
          <cell r="K85" t="str">
            <v>м</v>
          </cell>
          <cell r="L85" t="str">
            <v>ЮД 14-15_2</v>
          </cell>
          <cell r="N85">
            <v>1</v>
          </cell>
          <cell r="O85" t="str">
            <v> </v>
          </cell>
          <cell r="Q85">
            <v>4</v>
          </cell>
          <cell r="R85">
            <v>2005</v>
          </cell>
          <cell r="S85" t="str">
            <v>ЮД 14-15_2м</v>
          </cell>
          <cell r="T85" t="str">
            <v>сб</v>
          </cell>
          <cell r="U85">
            <v>200</v>
          </cell>
        </row>
        <row r="86">
          <cell r="A86">
            <v>173</v>
          </cell>
          <cell r="B86" t="str">
            <v>СЮТур (на базе ГБОУ СОШ № 106)</v>
          </cell>
          <cell r="C86" t="str">
            <v>Санкт-Петербург, Приморский район</v>
          </cell>
          <cell r="D86" t="str">
            <v>Пшеничникова Оксана Юрьевна</v>
          </cell>
          <cell r="E86" t="str">
            <v>17.3</v>
          </cell>
          <cell r="F86">
            <v>3</v>
          </cell>
          <cell r="G86">
            <v>173</v>
          </cell>
          <cell r="H86" t="str">
            <v>Сидоров Иван</v>
          </cell>
          <cell r="I86">
            <v>2004</v>
          </cell>
          <cell r="J86" t="str">
            <v>1ю</v>
          </cell>
          <cell r="K86" t="str">
            <v>м</v>
          </cell>
          <cell r="L86" t="str">
            <v>ЮД 14-15_2</v>
          </cell>
          <cell r="N86">
            <v>1</v>
          </cell>
          <cell r="O86" t="str">
            <v> </v>
          </cell>
          <cell r="Q86">
            <v>4</v>
          </cell>
          <cell r="R86">
            <v>2004</v>
          </cell>
          <cell r="S86" t="str">
            <v>ЮД 14-15_2м</v>
          </cell>
          <cell r="T86" t="str">
            <v>сб</v>
          </cell>
          <cell r="U86">
            <v>200</v>
          </cell>
        </row>
        <row r="87">
          <cell r="A87">
            <v>174</v>
          </cell>
          <cell r="B87" t="str">
            <v>СЮТур (на базе ГБОУ СОШ № 106)</v>
          </cell>
          <cell r="C87" t="str">
            <v>Санкт-Петербург, Приморский район</v>
          </cell>
          <cell r="D87" t="str">
            <v>Пшеничникова Оксана Юрьевна</v>
          </cell>
          <cell r="E87" t="str">
            <v>17.4</v>
          </cell>
          <cell r="F87">
            <v>4</v>
          </cell>
          <cell r="G87">
            <v>174</v>
          </cell>
          <cell r="H87" t="str">
            <v>Гуща Артём</v>
          </cell>
          <cell r="I87">
            <v>2006</v>
          </cell>
          <cell r="J87" t="str">
            <v>1ю</v>
          </cell>
          <cell r="K87" t="str">
            <v>м</v>
          </cell>
          <cell r="L87" t="str">
            <v>МД 12-13_2</v>
          </cell>
          <cell r="N87">
            <v>1</v>
          </cell>
          <cell r="O87" t="str">
            <v> </v>
          </cell>
          <cell r="Q87">
            <v>4</v>
          </cell>
          <cell r="R87">
            <v>2006</v>
          </cell>
          <cell r="S87" t="str">
            <v>МД 12-13_2м</v>
          </cell>
          <cell r="T87" t="str">
            <v>сб</v>
          </cell>
          <cell r="U87">
            <v>200</v>
          </cell>
        </row>
        <row r="88">
          <cell r="A88">
            <v>175</v>
          </cell>
          <cell r="B88" t="str">
            <v>СЮТур (на базе ГБОУ СОШ № 106)</v>
          </cell>
          <cell r="C88" t="str">
            <v>Санкт-Петербург, Приморский район</v>
          </cell>
          <cell r="D88" t="str">
            <v>Пшеничникова Оксана Юрьевна</v>
          </cell>
          <cell r="E88" t="str">
            <v>17.5</v>
          </cell>
          <cell r="F88">
            <v>5</v>
          </cell>
          <cell r="G88">
            <v>175</v>
          </cell>
          <cell r="H88" t="str">
            <v>Яковлева Майя</v>
          </cell>
          <cell r="I88">
            <v>2007</v>
          </cell>
          <cell r="J88" t="str">
            <v>2ю</v>
          </cell>
          <cell r="K88" t="str">
            <v>ж</v>
          </cell>
          <cell r="L88" t="str">
            <v>МД 12-13_2</v>
          </cell>
          <cell r="N88">
            <v>1</v>
          </cell>
          <cell r="O88" t="str">
            <v> </v>
          </cell>
          <cell r="Q88">
            <v>1.2</v>
          </cell>
          <cell r="R88">
            <v>2007</v>
          </cell>
          <cell r="S88" t="str">
            <v>МД 12-13_2ж</v>
          </cell>
          <cell r="T88" t="str">
            <v>сб</v>
          </cell>
          <cell r="U88">
            <v>200</v>
          </cell>
        </row>
        <row r="89">
          <cell r="A89">
            <v>176</v>
          </cell>
          <cell r="B89" t="str">
            <v>СЮТур (на базе ГБОУ СОШ № 106)</v>
          </cell>
          <cell r="C89" t="str">
            <v>Санкт-Петербург, Приморский район</v>
          </cell>
          <cell r="D89" t="str">
            <v>Пшеничникова Оксана Юрьевна</v>
          </cell>
          <cell r="E89" t="str">
            <v>17.6</v>
          </cell>
          <cell r="F89">
            <v>6</v>
          </cell>
          <cell r="G89">
            <v>176</v>
          </cell>
          <cell r="H89" t="str">
            <v>Глазырани София</v>
          </cell>
          <cell r="I89">
            <v>2007</v>
          </cell>
          <cell r="J89" t="str">
            <v>2ю</v>
          </cell>
          <cell r="K89" t="str">
            <v>ж</v>
          </cell>
          <cell r="L89" t="str">
            <v>МД 12-13_2</v>
          </cell>
          <cell r="N89">
            <v>1</v>
          </cell>
          <cell r="O89" t="str">
            <v> </v>
          </cell>
          <cell r="Q89">
            <v>1.2</v>
          </cell>
          <cell r="R89">
            <v>2007</v>
          </cell>
          <cell r="S89" t="str">
            <v>МД 12-13_2ж</v>
          </cell>
          <cell r="T89" t="str">
            <v>сб</v>
          </cell>
          <cell r="U89">
            <v>200</v>
          </cell>
        </row>
        <row r="90">
          <cell r="A90">
            <v>183</v>
          </cell>
          <cell r="B90" t="str">
            <v>СДЮСШОР № 2 - 1</v>
          </cell>
          <cell r="C90" t="str">
            <v>Санкт-Петербург</v>
          </cell>
          <cell r="D90" t="str">
            <v>Федотова Евгения Андреевна</v>
          </cell>
          <cell r="E90" t="str">
            <v>18.3</v>
          </cell>
          <cell r="F90">
            <v>3</v>
          </cell>
          <cell r="G90">
            <v>183</v>
          </cell>
          <cell r="H90" t="str">
            <v>Яковлев Иван</v>
          </cell>
          <cell r="I90">
            <v>2006</v>
          </cell>
          <cell r="J90" t="str">
            <v>1ю</v>
          </cell>
          <cell r="K90" t="str">
            <v>м</v>
          </cell>
          <cell r="L90" t="str">
            <v>МД 12-13_2</v>
          </cell>
          <cell r="N90">
            <v>1</v>
          </cell>
          <cell r="O90" t="str">
            <v> </v>
          </cell>
          <cell r="Q90">
            <v>4</v>
          </cell>
          <cell r="R90">
            <v>2006</v>
          </cell>
          <cell r="S90" t="str">
            <v>МД 12-13_2м</v>
          </cell>
          <cell r="T90" t="str">
            <v>вс</v>
          </cell>
          <cell r="U90">
            <v>200</v>
          </cell>
        </row>
        <row r="91">
          <cell r="A91">
            <v>191</v>
          </cell>
          <cell r="B91" t="str">
            <v>ГБОУ СОШ № 332</v>
          </cell>
          <cell r="C91" t="str">
            <v>Санкт-Петербург, Невский район</v>
          </cell>
          <cell r="D91" t="str">
            <v>Потапенкова Мария Сергеевна</v>
          </cell>
          <cell r="E91" t="str">
            <v>19.1</v>
          </cell>
          <cell r="F91">
            <v>1</v>
          </cell>
          <cell r="G91">
            <v>191</v>
          </cell>
          <cell r="H91" t="str">
            <v>Старшев Ярослав</v>
          </cell>
          <cell r="I91">
            <v>2007</v>
          </cell>
          <cell r="J91" t="str">
            <v>1ю</v>
          </cell>
          <cell r="K91" t="str">
            <v>м</v>
          </cell>
          <cell r="L91" t="str">
            <v>МД 12-13_2</v>
          </cell>
          <cell r="N91">
            <v>1</v>
          </cell>
          <cell r="O91" t="str">
            <v> </v>
          </cell>
          <cell r="Q91">
            <v>4</v>
          </cell>
          <cell r="R91">
            <v>2007</v>
          </cell>
          <cell r="S91" t="str">
            <v>МД 12-13_2м</v>
          </cell>
          <cell r="T91" t="str">
            <v>сб</v>
          </cell>
          <cell r="U91">
            <v>200</v>
          </cell>
        </row>
        <row r="92">
          <cell r="A92">
            <v>192</v>
          </cell>
          <cell r="B92" t="str">
            <v>ГБОУ СОШ № 332</v>
          </cell>
          <cell r="C92" t="str">
            <v>Санкт-Петербург, Невский район</v>
          </cell>
          <cell r="D92" t="str">
            <v>Потапенкова Мария Сергеевна</v>
          </cell>
          <cell r="E92" t="str">
            <v>19.2</v>
          </cell>
          <cell r="F92">
            <v>2</v>
          </cell>
          <cell r="G92">
            <v>192</v>
          </cell>
          <cell r="H92" t="str">
            <v>Солоный Андрей</v>
          </cell>
          <cell r="I92">
            <v>2002</v>
          </cell>
          <cell r="J92" t="str">
            <v>б/р</v>
          </cell>
          <cell r="K92" t="str">
            <v>м</v>
          </cell>
          <cell r="L92" t="str">
            <v>МЖ_2</v>
          </cell>
          <cell r="N92">
            <v>1</v>
          </cell>
          <cell r="O92" t="str">
            <v> </v>
          </cell>
          <cell r="Q92">
            <v>0</v>
          </cell>
          <cell r="R92">
            <v>2002</v>
          </cell>
          <cell r="S92" t="str">
            <v>МЖ_2м</v>
          </cell>
          <cell r="T92" t="str">
            <v>вс</v>
          </cell>
          <cell r="U92">
            <v>250</v>
          </cell>
        </row>
        <row r="93">
          <cell r="A93">
            <v>193</v>
          </cell>
          <cell r="B93" t="str">
            <v>ГБОУ СОШ № 332</v>
          </cell>
          <cell r="C93" t="str">
            <v>Санкт-Петербург, Невский район</v>
          </cell>
          <cell r="D93" t="str">
            <v>Потапенкова Мария Сергеевна</v>
          </cell>
          <cell r="E93" t="str">
            <v>19.3</v>
          </cell>
          <cell r="F93">
            <v>3</v>
          </cell>
          <cell r="G93">
            <v>193</v>
          </cell>
          <cell r="H93" t="str">
            <v>Мирончиков Антон</v>
          </cell>
          <cell r="I93">
            <v>2003</v>
          </cell>
          <cell r="J93" t="str">
            <v>1ю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> </v>
          </cell>
          <cell r="Q93">
            <v>4</v>
          </cell>
          <cell r="R93">
            <v>2003</v>
          </cell>
          <cell r="S93" t="str">
            <v>МЖ_2м</v>
          </cell>
          <cell r="T93" t="str">
            <v>вс</v>
          </cell>
          <cell r="U93">
            <v>250</v>
          </cell>
        </row>
        <row r="94">
          <cell r="A94">
            <v>194</v>
          </cell>
          <cell r="B94" t="str">
            <v>ГБОУ СОШ № 332</v>
          </cell>
          <cell r="C94" t="str">
            <v>Санкт-Петербург, Невский район</v>
          </cell>
          <cell r="D94" t="str">
            <v>Потапенкова Мария Сергеевна</v>
          </cell>
          <cell r="E94" t="str">
            <v>19.4</v>
          </cell>
          <cell r="F94">
            <v>4</v>
          </cell>
          <cell r="G94">
            <v>194</v>
          </cell>
          <cell r="H94" t="str">
            <v>Бабкина Вероника</v>
          </cell>
          <cell r="I94">
            <v>2007</v>
          </cell>
          <cell r="J94" t="str">
            <v>б/р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> </v>
          </cell>
          <cell r="Q94">
            <v>0</v>
          </cell>
          <cell r="R94">
            <v>2007</v>
          </cell>
          <cell r="S94" t="str">
            <v>МД 12-13_2ж</v>
          </cell>
          <cell r="T94" t="str">
            <v>сб</v>
          </cell>
          <cell r="U94">
            <v>200</v>
          </cell>
        </row>
        <row r="95">
          <cell r="A95">
            <v>201</v>
          </cell>
          <cell r="B95" t="str">
            <v>СПбГЛТУ им. С.М. Кирова</v>
          </cell>
          <cell r="C95" t="str">
            <v>Санкт-Петербург</v>
          </cell>
          <cell r="D95" t="str">
            <v>Силина Мария Дмитриевна</v>
          </cell>
          <cell r="E95" t="str">
            <v>20.1</v>
          </cell>
          <cell r="F95">
            <v>1</v>
          </cell>
          <cell r="G95">
            <v>201</v>
          </cell>
          <cell r="H95" t="str">
            <v>Силина Мария</v>
          </cell>
          <cell r="I95">
            <v>1999</v>
          </cell>
          <cell r="J95">
            <v>3</v>
          </cell>
          <cell r="K95" t="str">
            <v>ж</v>
          </cell>
          <cell r="L95" t="str">
            <v>МЖ_2</v>
          </cell>
          <cell r="N95">
            <v>1</v>
          </cell>
          <cell r="O95" t="str">
            <v> </v>
          </cell>
          <cell r="Q95">
            <v>4</v>
          </cell>
          <cell r="R95">
            <v>1999</v>
          </cell>
          <cell r="S95" t="str">
            <v>МЖ_2ж</v>
          </cell>
          <cell r="T95" t="str">
            <v>вс</v>
          </cell>
          <cell r="U95">
            <v>250</v>
          </cell>
        </row>
        <row r="96">
          <cell r="A96">
            <v>202</v>
          </cell>
          <cell r="B96" t="str">
            <v>СПбГЛТУ им. С.М. Кирова</v>
          </cell>
          <cell r="C96" t="str">
            <v>Санкт-Петербург</v>
          </cell>
          <cell r="D96" t="str">
            <v>Силина Мария Дмитриевна</v>
          </cell>
          <cell r="E96" t="str">
            <v>20.2</v>
          </cell>
          <cell r="F96">
            <v>2</v>
          </cell>
          <cell r="G96">
            <v>202</v>
          </cell>
          <cell r="H96" t="str">
            <v>Шестакова Александра</v>
          </cell>
          <cell r="I96">
            <v>2000</v>
          </cell>
          <cell r="J96" t="str">
            <v>б/р</v>
          </cell>
          <cell r="K96" t="str">
            <v>ж</v>
          </cell>
          <cell r="L96" t="str">
            <v>МЖ_2</v>
          </cell>
          <cell r="N96">
            <v>1</v>
          </cell>
          <cell r="O96" t="str">
            <v> </v>
          </cell>
          <cell r="Q96">
            <v>0</v>
          </cell>
          <cell r="R96">
            <v>2000</v>
          </cell>
          <cell r="S96" t="str">
            <v>МЖ_2ж</v>
          </cell>
          <cell r="T96" t="str">
            <v>вс</v>
          </cell>
          <cell r="U96">
            <v>250</v>
          </cell>
        </row>
        <row r="97">
          <cell r="A97">
            <v>211</v>
          </cell>
          <cell r="B97" t="str">
            <v>ДДТ Приморского района</v>
          </cell>
          <cell r="C97" t="str">
            <v>Санкт-Петербург, Приморский район</v>
          </cell>
          <cell r="D97" t="str">
            <v>Бабичев Виктор Александрович</v>
          </cell>
          <cell r="E97" t="str">
            <v>21.1</v>
          </cell>
          <cell r="F97">
            <v>1</v>
          </cell>
          <cell r="G97">
            <v>211</v>
          </cell>
          <cell r="H97" t="str">
            <v>Терешонок Иван</v>
          </cell>
          <cell r="I97">
            <v>2006</v>
          </cell>
          <cell r="J97">
            <v>2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> </v>
          </cell>
          <cell r="Q97">
            <v>12</v>
          </cell>
          <cell r="R97">
            <v>2006</v>
          </cell>
          <cell r="S97" t="str">
            <v>МД 12-13_2м</v>
          </cell>
          <cell r="T97" t="str">
            <v>сб</v>
          </cell>
          <cell r="U97">
            <v>200</v>
          </cell>
        </row>
        <row r="98">
          <cell r="A98">
            <v>212</v>
          </cell>
          <cell r="B98" t="str">
            <v>ДДТ Приморского района</v>
          </cell>
          <cell r="C98" t="str">
            <v>Санкт-Петербург, Приморский район</v>
          </cell>
          <cell r="D98" t="str">
            <v>Бабичев Виктор Александрович</v>
          </cell>
          <cell r="E98" t="str">
            <v>21.2</v>
          </cell>
          <cell r="F98">
            <v>2</v>
          </cell>
          <cell r="G98">
            <v>212</v>
          </cell>
          <cell r="H98" t="str">
            <v>Лебедев Иван</v>
          </cell>
          <cell r="I98">
            <v>2006</v>
          </cell>
          <cell r="J98" t="str">
            <v>1ю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> </v>
          </cell>
          <cell r="Q98">
            <v>4</v>
          </cell>
          <cell r="R98">
            <v>2006</v>
          </cell>
          <cell r="S98" t="str">
            <v>МД 12-13_2м</v>
          </cell>
          <cell r="T98" t="str">
            <v>сб</v>
          </cell>
          <cell r="U98">
            <v>200</v>
          </cell>
        </row>
        <row r="99">
          <cell r="A99">
            <v>213</v>
          </cell>
          <cell r="B99" t="str">
            <v>ДДТ Приморского района</v>
          </cell>
          <cell r="C99" t="str">
            <v>Санкт-Петербург, Приморский район</v>
          </cell>
          <cell r="D99" t="str">
            <v>Бабичев Виктор Александрович</v>
          </cell>
          <cell r="E99" t="str">
            <v>21.3</v>
          </cell>
          <cell r="F99">
            <v>3</v>
          </cell>
          <cell r="G99">
            <v>213</v>
          </cell>
          <cell r="H99" t="str">
            <v>Бабичев Артём</v>
          </cell>
          <cell r="I99">
            <v>2006</v>
          </cell>
          <cell r="J99">
            <v>2</v>
          </cell>
          <cell r="K99" t="str">
            <v>м</v>
          </cell>
          <cell r="L99" t="str">
            <v>МД 12-13_2</v>
          </cell>
          <cell r="N99">
            <v>1</v>
          </cell>
          <cell r="O99" t="str">
            <v> </v>
          </cell>
          <cell r="Q99">
            <v>12</v>
          </cell>
          <cell r="R99">
            <v>2006</v>
          </cell>
          <cell r="S99" t="str">
            <v>МД 12-13_2м</v>
          </cell>
          <cell r="T99" t="str">
            <v>сб</v>
          </cell>
          <cell r="U99">
            <v>200</v>
          </cell>
        </row>
        <row r="100">
          <cell r="A100">
            <v>214</v>
          </cell>
          <cell r="B100" t="str">
            <v>ДДТ Приморского района</v>
          </cell>
          <cell r="C100" t="str">
            <v>Санкт-Петербург, Приморский район</v>
          </cell>
          <cell r="D100" t="str">
            <v>Бабичев Виктор Александрович</v>
          </cell>
          <cell r="E100" t="str">
            <v>21.4</v>
          </cell>
          <cell r="F100">
            <v>4</v>
          </cell>
          <cell r="G100">
            <v>214</v>
          </cell>
          <cell r="H100" t="str">
            <v>Бабичев Александр</v>
          </cell>
          <cell r="I100">
            <v>2006</v>
          </cell>
          <cell r="J100">
            <v>2</v>
          </cell>
          <cell r="K100" t="str">
            <v>м</v>
          </cell>
          <cell r="L100" t="str">
            <v>МД 12-13_2</v>
          </cell>
          <cell r="N100">
            <v>1</v>
          </cell>
          <cell r="O100" t="str">
            <v> </v>
          </cell>
          <cell r="Q100">
            <v>12</v>
          </cell>
          <cell r="R100">
            <v>2006</v>
          </cell>
          <cell r="S100" t="str">
            <v>МД 12-13_2м</v>
          </cell>
          <cell r="T100" t="str">
            <v>сб</v>
          </cell>
          <cell r="U100">
            <v>200</v>
          </cell>
        </row>
        <row r="101">
          <cell r="A101">
            <v>215</v>
          </cell>
          <cell r="B101" t="str">
            <v>ДДТ Приморского района</v>
          </cell>
          <cell r="C101" t="str">
            <v>Санкт-Петербург, Приморский район</v>
          </cell>
          <cell r="D101" t="str">
            <v>Бабичев Виктор Александрович</v>
          </cell>
          <cell r="E101" t="str">
            <v>21.5</v>
          </cell>
          <cell r="F101">
            <v>5</v>
          </cell>
          <cell r="G101">
            <v>215</v>
          </cell>
          <cell r="H101" t="str">
            <v>Махинько Ксения</v>
          </cell>
          <cell r="I101">
            <v>2008</v>
          </cell>
          <cell r="J101" t="str">
            <v>1ю</v>
          </cell>
          <cell r="K101" t="str">
            <v>ж</v>
          </cell>
          <cell r="L101" t="str">
            <v>МД 12-13_2</v>
          </cell>
          <cell r="N101">
            <v>1</v>
          </cell>
          <cell r="O101" t="str">
            <v> </v>
          </cell>
          <cell r="Q101">
            <v>4</v>
          </cell>
          <cell r="R101">
            <v>2008</v>
          </cell>
          <cell r="S101" t="str">
            <v>МД 12-13_2ж</v>
          </cell>
          <cell r="T101" t="str">
            <v>сб</v>
          </cell>
          <cell r="U101">
            <v>200</v>
          </cell>
        </row>
        <row r="102">
          <cell r="A102">
            <v>216</v>
          </cell>
          <cell r="B102" t="str">
            <v>ДДТ Приморского района</v>
          </cell>
          <cell r="C102" t="str">
            <v>Санкт-Петербург, Приморский район</v>
          </cell>
          <cell r="D102" t="str">
            <v>Бабичев Виктор Александрович</v>
          </cell>
          <cell r="E102" t="str">
            <v>21.6</v>
          </cell>
          <cell r="F102">
            <v>6</v>
          </cell>
          <cell r="G102">
            <v>216</v>
          </cell>
          <cell r="H102" t="str">
            <v>Прокофьева Екатерина</v>
          </cell>
          <cell r="I102">
            <v>2007</v>
          </cell>
          <cell r="J102" t="str">
            <v>1ю</v>
          </cell>
          <cell r="K102" t="str">
            <v>ж</v>
          </cell>
          <cell r="L102" t="str">
            <v>МД 12-13_2</v>
          </cell>
          <cell r="N102">
            <v>1</v>
          </cell>
          <cell r="O102" t="str">
            <v> </v>
          </cell>
          <cell r="Q102">
            <v>4</v>
          </cell>
          <cell r="R102">
            <v>2007</v>
          </cell>
          <cell r="S102" t="str">
            <v>МД 12-13_2ж</v>
          </cell>
          <cell r="T102" t="str">
            <v>сб</v>
          </cell>
          <cell r="U102">
            <v>200</v>
          </cell>
        </row>
        <row r="103">
          <cell r="A103">
            <v>217</v>
          </cell>
          <cell r="B103" t="str">
            <v>ДДТ Приморского района</v>
          </cell>
          <cell r="C103" t="str">
            <v>Санкт-Петербург, Приморский район</v>
          </cell>
          <cell r="D103" t="str">
            <v>Бабичев Виктор Александрович</v>
          </cell>
          <cell r="E103" t="str">
            <v>21.7</v>
          </cell>
          <cell r="F103">
            <v>7</v>
          </cell>
          <cell r="G103">
            <v>217</v>
          </cell>
          <cell r="H103" t="str">
            <v>Гридасова Алена</v>
          </cell>
          <cell r="I103">
            <v>2006</v>
          </cell>
          <cell r="J103">
            <v>2</v>
          </cell>
          <cell r="K103" t="str">
            <v>ж</v>
          </cell>
          <cell r="L103" t="str">
            <v>МД 12-13_2</v>
          </cell>
          <cell r="N103">
            <v>1</v>
          </cell>
          <cell r="O103" t="str">
            <v> </v>
          </cell>
          <cell r="Q103">
            <v>12</v>
          </cell>
          <cell r="R103">
            <v>2006</v>
          </cell>
          <cell r="S103" t="str">
            <v>МД 12-13_2ж</v>
          </cell>
          <cell r="T103" t="str">
            <v>сб</v>
          </cell>
          <cell r="U103">
            <v>200</v>
          </cell>
        </row>
        <row r="104">
          <cell r="A104">
            <v>218</v>
          </cell>
          <cell r="B104" t="str">
            <v>ДДТ Приморского района</v>
          </cell>
          <cell r="C104" t="str">
            <v>Санкт-Петербург, Приморский район</v>
          </cell>
          <cell r="D104" t="str">
            <v>Бабичев Виктор Александрович</v>
          </cell>
          <cell r="E104" t="str">
            <v>21.8</v>
          </cell>
          <cell r="F104">
            <v>8</v>
          </cell>
          <cell r="G104">
            <v>218</v>
          </cell>
          <cell r="H104" t="str">
            <v>Лесюк Ярослав</v>
          </cell>
          <cell r="I104">
            <v>2005</v>
          </cell>
          <cell r="J104" t="str">
            <v>2ю</v>
          </cell>
          <cell r="K104" t="str">
            <v>м</v>
          </cell>
          <cell r="L104" t="str">
            <v>ЮД 14-15_2</v>
          </cell>
          <cell r="N104">
            <v>1</v>
          </cell>
          <cell r="O104" t="str">
            <v> </v>
          </cell>
          <cell r="Q104">
            <v>1.2</v>
          </cell>
          <cell r="R104">
            <v>2005</v>
          </cell>
          <cell r="S104" t="str">
            <v>ЮД 14-15_2м</v>
          </cell>
          <cell r="T104" t="str">
            <v>сб</v>
          </cell>
          <cell r="U104">
            <v>200</v>
          </cell>
        </row>
        <row r="105">
          <cell r="A105">
            <v>221</v>
          </cell>
          <cell r="B105" t="str">
            <v>СПБМООСТЭВС Скиф</v>
          </cell>
          <cell r="C105" t="str">
            <v>Санкт-Петербург, Приморский район</v>
          </cell>
          <cell r="D105" t="str">
            <v>Бабичев Виктор Александрович</v>
          </cell>
          <cell r="E105" t="str">
            <v>22.1</v>
          </cell>
          <cell r="F105">
            <v>1</v>
          </cell>
          <cell r="G105">
            <v>221</v>
          </cell>
          <cell r="H105" t="str">
            <v>Короленко Сергей</v>
          </cell>
          <cell r="I105">
            <v>2000</v>
          </cell>
          <cell r="J105">
            <v>3</v>
          </cell>
          <cell r="K105" t="str">
            <v>м</v>
          </cell>
          <cell r="L105" t="str">
            <v>МЖ_2</v>
          </cell>
          <cell r="N105">
            <v>1</v>
          </cell>
          <cell r="O105" t="str">
            <v> </v>
          </cell>
          <cell r="Q105">
            <v>4</v>
          </cell>
          <cell r="R105">
            <v>2000</v>
          </cell>
          <cell r="S105" t="str">
            <v>МЖ_2м</v>
          </cell>
          <cell r="T105" t="str">
            <v>сб</v>
          </cell>
          <cell r="U105">
            <v>250</v>
          </cell>
        </row>
        <row r="106">
          <cell r="A106">
            <v>231</v>
          </cell>
          <cell r="B106" t="str">
            <v>ДДЮТ Всеволожского района - 2</v>
          </cell>
          <cell r="C106" t="str">
            <v>Ленинградская область, Всеволожский район</v>
          </cell>
          <cell r="D106" t="str">
            <v>Таюрова Анастасия Владимировна</v>
          </cell>
          <cell r="E106" t="str">
            <v>23.1</v>
          </cell>
          <cell r="F106">
            <v>1</v>
          </cell>
          <cell r="G106">
            <v>231</v>
          </cell>
          <cell r="H106" t="str">
            <v>Гуськов Ярослав </v>
          </cell>
          <cell r="I106">
            <v>2006</v>
          </cell>
          <cell r="J106" t="str">
            <v>2ю</v>
          </cell>
          <cell r="K106" t="str">
            <v>м</v>
          </cell>
          <cell r="L106" t="str">
            <v>МД 12-13_2</v>
          </cell>
          <cell r="N106">
            <v>1</v>
          </cell>
          <cell r="O106" t="str">
            <v> </v>
          </cell>
          <cell r="Q106">
            <v>1.2</v>
          </cell>
          <cell r="R106">
            <v>2006</v>
          </cell>
          <cell r="S106" t="str">
            <v>МД 12-13_2м</v>
          </cell>
          <cell r="T106" t="str">
            <v>вс</v>
          </cell>
          <cell r="U106">
            <v>200</v>
          </cell>
        </row>
        <row r="107">
          <cell r="A107">
            <v>232</v>
          </cell>
          <cell r="B107" t="str">
            <v>ДДЮТ Всеволожского района - 2</v>
          </cell>
          <cell r="C107" t="str">
            <v>Ленинградская область, Всеволожский район</v>
          </cell>
          <cell r="D107" t="str">
            <v>Таюрова Анастасия Владимировна</v>
          </cell>
          <cell r="E107" t="str">
            <v>23.2</v>
          </cell>
          <cell r="F107">
            <v>2</v>
          </cell>
          <cell r="G107">
            <v>232</v>
          </cell>
          <cell r="H107" t="str">
            <v>Константинов Илья</v>
          </cell>
          <cell r="I107">
            <v>2007</v>
          </cell>
          <cell r="J107" t="str">
            <v>2ю</v>
          </cell>
          <cell r="K107" t="str">
            <v>м</v>
          </cell>
          <cell r="L107" t="str">
            <v>ЮД 14-15_2</v>
          </cell>
          <cell r="N107">
            <v>1</v>
          </cell>
          <cell r="O107" t="str">
            <v> </v>
          </cell>
          <cell r="Q107">
            <v>1.2</v>
          </cell>
          <cell r="R107">
            <v>2007</v>
          </cell>
          <cell r="S107" t="str">
            <v>ЮД 14-15_2м</v>
          </cell>
          <cell r="T107" t="str">
            <v>вс</v>
          </cell>
          <cell r="U107">
            <v>200</v>
          </cell>
        </row>
        <row r="108">
          <cell r="A108">
            <v>233</v>
          </cell>
          <cell r="B108" t="str">
            <v>ДДЮТ Всеволожского района</v>
          </cell>
          <cell r="C108" t="str">
            <v>Ленинградская область, Всеволожский район</v>
          </cell>
          <cell r="D108" t="str">
            <v>Таюрова Анастасия Владимировна</v>
          </cell>
          <cell r="E108" t="str">
            <v>23.3</v>
          </cell>
          <cell r="F108">
            <v>3</v>
          </cell>
          <cell r="G108">
            <v>233</v>
          </cell>
          <cell r="H108" t="str">
            <v>Шпаковский Давид</v>
          </cell>
          <cell r="I108">
            <v>2007</v>
          </cell>
          <cell r="J108" t="str">
            <v>2ю</v>
          </cell>
          <cell r="K108" t="str">
            <v>м</v>
          </cell>
          <cell r="L108" t="str">
            <v>ЮД 14-15_2</v>
          </cell>
          <cell r="N108">
            <v>1</v>
          </cell>
          <cell r="O108" t="str">
            <v> </v>
          </cell>
          <cell r="Q108">
            <v>1.2</v>
          </cell>
          <cell r="R108">
            <v>2007</v>
          </cell>
          <cell r="S108" t="str">
            <v>ЮД 14-15_2м</v>
          </cell>
          <cell r="T108" t="str">
            <v>сб</v>
          </cell>
          <cell r="U108">
            <v>200</v>
          </cell>
        </row>
        <row r="109">
          <cell r="A109">
            <v>241</v>
          </cell>
          <cell r="B109" t="str">
            <v>ТК "Муравейник" ДДТ Калининского района - 2</v>
          </cell>
          <cell r="C109" t="str">
            <v>Санкт-Петербург, Калининский район</v>
          </cell>
          <cell r="D109" t="str">
            <v>Горев Даниил Владимирович</v>
          </cell>
          <cell r="E109" t="str">
            <v>24.1</v>
          </cell>
          <cell r="F109">
            <v>1</v>
          </cell>
          <cell r="G109">
            <v>241</v>
          </cell>
          <cell r="H109" t="str">
            <v>Павлов Егор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МД 12-13_2</v>
          </cell>
          <cell r="N109">
            <v>1</v>
          </cell>
          <cell r="O109" t="str">
            <v> </v>
          </cell>
          <cell r="Q109">
            <v>4</v>
          </cell>
          <cell r="R109">
            <v>2006</v>
          </cell>
          <cell r="S109" t="str">
            <v>МД 12-13_2м</v>
          </cell>
          <cell r="T109" t="str">
            <v>сб</v>
          </cell>
          <cell r="U109">
            <v>200</v>
          </cell>
        </row>
        <row r="110">
          <cell r="A110">
            <v>242</v>
          </cell>
          <cell r="B110" t="str">
            <v>ТК "Муравейник" ДДТ Калининского района - 2</v>
          </cell>
          <cell r="C110" t="str">
            <v>Санкт-Петербург, Калининский район</v>
          </cell>
          <cell r="D110" t="str">
            <v>Горев Даниил Владимирович</v>
          </cell>
          <cell r="E110" t="str">
            <v>24.2</v>
          </cell>
          <cell r="F110">
            <v>2</v>
          </cell>
          <cell r="G110">
            <v>242</v>
          </cell>
          <cell r="H110" t="str">
            <v>Медведева Анастасия</v>
          </cell>
          <cell r="I110">
            <v>2005</v>
          </cell>
          <cell r="J110" t="str">
            <v>1ю</v>
          </cell>
          <cell r="K110" t="str">
            <v>ж</v>
          </cell>
          <cell r="L110" t="str">
            <v>ЮД 14-15_2</v>
          </cell>
          <cell r="N110">
            <v>1</v>
          </cell>
          <cell r="O110" t="str">
            <v> </v>
          </cell>
          <cell r="Q110">
            <v>4</v>
          </cell>
          <cell r="R110">
            <v>2005</v>
          </cell>
          <cell r="S110" t="str">
            <v>ЮД 14-15_2ж</v>
          </cell>
          <cell r="T110" t="str">
            <v>сб</v>
          </cell>
          <cell r="U110">
            <v>200</v>
          </cell>
        </row>
        <row r="111">
          <cell r="A111">
            <v>243</v>
          </cell>
          <cell r="B111" t="str">
            <v>ТК "Муравейник" ДДТ Калининского района - 2</v>
          </cell>
          <cell r="C111" t="str">
            <v>Санкт-Петербург, Калининский район</v>
          </cell>
          <cell r="D111" t="str">
            <v>Горев Даниил Владимирович</v>
          </cell>
          <cell r="E111" t="str">
            <v>24.3</v>
          </cell>
          <cell r="F111">
            <v>3</v>
          </cell>
          <cell r="G111">
            <v>243</v>
          </cell>
          <cell r="H111" t="str">
            <v>Павлова Ксения</v>
          </cell>
          <cell r="I111">
            <v>2008</v>
          </cell>
          <cell r="J111" t="str">
            <v>1ю</v>
          </cell>
          <cell r="K111" t="str">
            <v>ж</v>
          </cell>
          <cell r="L111" t="str">
            <v>МД 12-13_2</v>
          </cell>
          <cell r="N111">
            <v>1</v>
          </cell>
          <cell r="O111" t="str">
            <v> </v>
          </cell>
          <cell r="Q111">
            <v>4</v>
          </cell>
          <cell r="R111">
            <v>2008</v>
          </cell>
          <cell r="S111" t="str">
            <v>МД 12-13_2ж</v>
          </cell>
          <cell r="T111" t="str">
            <v>вс</v>
          </cell>
          <cell r="U111">
            <v>200</v>
          </cell>
        </row>
        <row r="112">
          <cell r="A112">
            <v>244</v>
          </cell>
          <cell r="B112" t="str">
            <v>ТК "Муравейник" ДДТ Калининского района - 2</v>
          </cell>
          <cell r="C112" t="str">
            <v>Санкт-Петербург, Калининский район</v>
          </cell>
          <cell r="D112" t="str">
            <v>Горев Даниил Владимирович</v>
          </cell>
          <cell r="E112" t="str">
            <v>24.4</v>
          </cell>
          <cell r="F112">
            <v>4</v>
          </cell>
          <cell r="G112">
            <v>244</v>
          </cell>
          <cell r="H112" t="str">
            <v>Иванов Никита А.</v>
          </cell>
          <cell r="I112">
            <v>2005</v>
          </cell>
          <cell r="J112" t="str">
            <v>1ю</v>
          </cell>
          <cell r="K112" t="str">
            <v>м</v>
          </cell>
          <cell r="L112" t="str">
            <v>ЮД 14-15_2</v>
          </cell>
          <cell r="N112">
            <v>1</v>
          </cell>
          <cell r="O112" t="str">
            <v> </v>
          </cell>
          <cell r="Q112">
            <v>4</v>
          </cell>
          <cell r="R112">
            <v>2005</v>
          </cell>
          <cell r="S112" t="str">
            <v>ЮД 14-15_2м</v>
          </cell>
          <cell r="T112" t="str">
            <v>вс</v>
          </cell>
          <cell r="U112">
            <v>200</v>
          </cell>
        </row>
        <row r="113">
          <cell r="A113">
            <v>245</v>
          </cell>
          <cell r="B113" t="str">
            <v>ТК "Муравейник" ДДТ Калининского района - 2</v>
          </cell>
          <cell r="C113" t="str">
            <v>Санкт-Петербург, Калининский район</v>
          </cell>
          <cell r="D113" t="str">
            <v>Горев Даниил Владимирович</v>
          </cell>
          <cell r="E113" t="str">
            <v>24.5</v>
          </cell>
          <cell r="F113">
            <v>5</v>
          </cell>
          <cell r="G113">
            <v>245</v>
          </cell>
          <cell r="H113" t="str">
            <v>Осовская Мария</v>
          </cell>
          <cell r="I113">
            <v>2006</v>
          </cell>
          <cell r="J113" t="str">
            <v>б/р</v>
          </cell>
          <cell r="K113" t="str">
            <v>ж</v>
          </cell>
          <cell r="L113" t="str">
            <v>МД 12-13_2</v>
          </cell>
          <cell r="N113">
            <v>1</v>
          </cell>
          <cell r="O113" t="str">
            <v> </v>
          </cell>
          <cell r="Q113">
            <v>0</v>
          </cell>
          <cell r="R113">
            <v>2006</v>
          </cell>
          <cell r="S113" t="str">
            <v>МД 12-13_2ж</v>
          </cell>
          <cell r="T113" t="str">
            <v>сб</v>
          </cell>
          <cell r="U113">
            <v>200</v>
          </cell>
        </row>
        <row r="114">
          <cell r="A114">
            <v>251</v>
          </cell>
          <cell r="B114" t="str">
            <v>ДЮЦ "Красногвардеец"</v>
          </cell>
          <cell r="C114" t="str">
            <v>Санкт-Петербург, Красногвардейский район</v>
          </cell>
          <cell r="D114" t="str">
            <v>Терехов Михаил Юрьевич</v>
          </cell>
          <cell r="E114" t="str">
            <v>25.1</v>
          </cell>
          <cell r="F114">
            <v>1</v>
          </cell>
          <cell r="G114">
            <v>251</v>
          </cell>
          <cell r="H114" t="str">
            <v>Липко Никита</v>
          </cell>
          <cell r="I114">
            <v>2004</v>
          </cell>
          <cell r="J114" t="str">
            <v>1ю</v>
          </cell>
          <cell r="K114" t="str">
            <v>м</v>
          </cell>
          <cell r="L114" t="str">
            <v>ЮД 14-15_2</v>
          </cell>
          <cell r="N114">
            <v>1</v>
          </cell>
          <cell r="O114" t="str">
            <v> </v>
          </cell>
          <cell r="Q114">
            <v>4</v>
          </cell>
          <cell r="R114">
            <v>2004</v>
          </cell>
          <cell r="S114" t="str">
            <v>ЮД 14-15_2м</v>
          </cell>
          <cell r="T114" t="str">
            <v>сб</v>
          </cell>
          <cell r="U114">
            <v>200</v>
          </cell>
        </row>
        <row r="115">
          <cell r="A115">
            <v>252</v>
          </cell>
          <cell r="B115" t="str">
            <v>ДЮЦ "Красногвардеец"</v>
          </cell>
          <cell r="C115" t="str">
            <v>Санкт-Петербург, Красногвардейский район</v>
          </cell>
          <cell r="D115" t="str">
            <v>Терехов Михаил Юрьевич</v>
          </cell>
          <cell r="E115" t="str">
            <v>25.2</v>
          </cell>
          <cell r="F115">
            <v>2</v>
          </cell>
          <cell r="G115">
            <v>252</v>
          </cell>
          <cell r="H115" t="str">
            <v>Ильин Александр А.</v>
          </cell>
          <cell r="I115">
            <v>2004</v>
          </cell>
          <cell r="J115" t="str">
            <v>1ю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> </v>
          </cell>
          <cell r="Q115">
            <v>4</v>
          </cell>
          <cell r="R115">
            <v>2004</v>
          </cell>
          <cell r="S115" t="str">
            <v>ЮД 14-15_2м</v>
          </cell>
          <cell r="T115" t="str">
            <v>сб</v>
          </cell>
          <cell r="U115">
            <v>200</v>
          </cell>
        </row>
        <row r="116">
          <cell r="A116">
            <v>261</v>
          </cell>
          <cell r="B116" t="str">
            <v>ДЮЦ "Петергоф"</v>
          </cell>
          <cell r="C116" t="str">
            <v>Санкт-Петербург, Петродворцовый район</v>
          </cell>
          <cell r="D116" t="str">
            <v>Чесноков Дмитрий Владимирович</v>
          </cell>
          <cell r="E116" t="str">
            <v>26.1</v>
          </cell>
          <cell r="F116">
            <v>1</v>
          </cell>
          <cell r="G116">
            <v>261</v>
          </cell>
          <cell r="H116" t="str">
            <v>Мамедов Артур</v>
          </cell>
          <cell r="I116">
            <v>2007</v>
          </cell>
          <cell r="J116" t="str">
            <v>б/р</v>
          </cell>
          <cell r="K116" t="str">
            <v>м</v>
          </cell>
          <cell r="L116" t="str">
            <v>МД 12-13_2</v>
          </cell>
          <cell r="N116">
            <v>1</v>
          </cell>
          <cell r="O116" t="str">
            <v> </v>
          </cell>
          <cell r="Q116">
            <v>0</v>
          </cell>
          <cell r="R116">
            <v>2007</v>
          </cell>
          <cell r="S116" t="str">
            <v>МД 12-13_2м</v>
          </cell>
          <cell r="T116" t="str">
            <v>сб</v>
          </cell>
          <cell r="U116">
            <v>200</v>
          </cell>
        </row>
        <row r="117">
          <cell r="A117">
            <v>262</v>
          </cell>
          <cell r="B117" t="str">
            <v>ДЮЦ "Петергоф"</v>
          </cell>
          <cell r="C117" t="str">
            <v>Санкт-Петербург, Петродворцовый район</v>
          </cell>
          <cell r="D117" t="str">
            <v>Чесноков Дмитрий Владимирович</v>
          </cell>
          <cell r="E117" t="str">
            <v>26.2</v>
          </cell>
          <cell r="F117">
            <v>2</v>
          </cell>
          <cell r="G117">
            <v>262</v>
          </cell>
          <cell r="H117" t="str">
            <v>Коновалов Даниил</v>
          </cell>
          <cell r="I117">
            <v>2004</v>
          </cell>
          <cell r="J117" t="str">
            <v>б/р</v>
          </cell>
          <cell r="K117" t="str">
            <v>м</v>
          </cell>
          <cell r="L117" t="str">
            <v>ЮД 14-15_2</v>
          </cell>
          <cell r="N117">
            <v>1</v>
          </cell>
          <cell r="O117" t="str">
            <v> </v>
          </cell>
          <cell r="Q117">
            <v>0</v>
          </cell>
          <cell r="R117">
            <v>2004</v>
          </cell>
          <cell r="S117" t="str">
            <v>ЮД 14-15_2м</v>
          </cell>
          <cell r="T117" t="str">
            <v>сб</v>
          </cell>
          <cell r="U117">
            <v>200</v>
          </cell>
        </row>
        <row r="118">
          <cell r="A118">
            <v>263</v>
          </cell>
          <cell r="B118" t="str">
            <v>ДЮЦ "Петергоф"</v>
          </cell>
          <cell r="C118" t="str">
            <v>Санкт-Петербург, Петродворцовый район</v>
          </cell>
          <cell r="D118" t="str">
            <v>Чесноков Дмитрий Владимирович</v>
          </cell>
          <cell r="E118" t="str">
            <v>26.3</v>
          </cell>
          <cell r="F118">
            <v>3</v>
          </cell>
          <cell r="G118">
            <v>263</v>
          </cell>
          <cell r="H118" t="str">
            <v>Корбин Александр</v>
          </cell>
          <cell r="I118">
            <v>2004</v>
          </cell>
          <cell r="J118" t="str">
            <v>б/р</v>
          </cell>
          <cell r="K118" t="str">
            <v>м</v>
          </cell>
          <cell r="L118" t="str">
            <v>ЮД 14-15_2</v>
          </cell>
          <cell r="N118">
            <v>1</v>
          </cell>
          <cell r="O118" t="str">
            <v> </v>
          </cell>
          <cell r="Q118">
            <v>0</v>
          </cell>
          <cell r="R118">
            <v>2004</v>
          </cell>
          <cell r="S118" t="str">
            <v>ЮД 14-15_2м</v>
          </cell>
          <cell r="T118" t="str">
            <v>сб</v>
          </cell>
          <cell r="U118">
            <v>200</v>
          </cell>
        </row>
        <row r="119">
          <cell r="A119">
            <v>264</v>
          </cell>
          <cell r="B119" t="str">
            <v>ДЮЦ "Петергоф"</v>
          </cell>
          <cell r="C119" t="str">
            <v>Санкт-Петербург, Петродворцовый район</v>
          </cell>
          <cell r="D119" t="str">
            <v>Чесноков Дмитрий Владимирович</v>
          </cell>
          <cell r="E119" t="str">
            <v>26.4</v>
          </cell>
          <cell r="F119">
            <v>4</v>
          </cell>
          <cell r="G119">
            <v>264</v>
          </cell>
          <cell r="H119" t="str">
            <v>Крейдер Вадим</v>
          </cell>
          <cell r="I119">
            <v>2004</v>
          </cell>
          <cell r="J119">
            <v>3</v>
          </cell>
          <cell r="K119" t="str">
            <v>м</v>
          </cell>
          <cell r="L119" t="str">
            <v>ЮД 14-15_2</v>
          </cell>
          <cell r="N119">
            <v>1</v>
          </cell>
          <cell r="O119" t="str">
            <v> </v>
          </cell>
          <cell r="Q119">
            <v>4</v>
          </cell>
          <cell r="R119">
            <v>2004</v>
          </cell>
          <cell r="S119" t="str">
            <v>ЮД 14-15_2м</v>
          </cell>
          <cell r="T119" t="str">
            <v>вс</v>
          </cell>
          <cell r="U119">
            <v>200</v>
          </cell>
        </row>
        <row r="120">
          <cell r="A120">
            <v>271</v>
          </cell>
          <cell r="B120" t="str">
            <v>ДДЮТ Выборгского района - 3</v>
          </cell>
          <cell r="C120" t="str">
            <v>Санкт-Петербург, Выборгский район</v>
          </cell>
          <cell r="D120" t="str">
            <v>Балина Нина Александровна</v>
          </cell>
          <cell r="E120" t="str">
            <v>27.1</v>
          </cell>
          <cell r="F120">
            <v>1</v>
          </cell>
          <cell r="G120">
            <v>271</v>
          </cell>
          <cell r="H120" t="str">
            <v>Данилова Арина</v>
          </cell>
          <cell r="I120">
            <v>2007</v>
          </cell>
          <cell r="J120" t="str">
            <v>1ю</v>
          </cell>
          <cell r="K120" t="str">
            <v>ж</v>
          </cell>
          <cell r="L120" t="str">
            <v>МД 12-13_2</v>
          </cell>
          <cell r="N120">
            <v>1</v>
          </cell>
          <cell r="O120" t="str">
            <v> </v>
          </cell>
          <cell r="Q120">
            <v>4</v>
          </cell>
          <cell r="R120">
            <v>2007</v>
          </cell>
          <cell r="S120" t="str">
            <v>МД 12-13_2ж</v>
          </cell>
          <cell r="T120" t="str">
            <v>сб</v>
          </cell>
          <cell r="U120">
            <v>200</v>
          </cell>
        </row>
        <row r="121">
          <cell r="A121">
            <v>272</v>
          </cell>
          <cell r="B121" t="str">
            <v>ДДЮТ Выборгского района - 3</v>
          </cell>
          <cell r="C121" t="str">
            <v>Санкт-Петербург, Выборгский район</v>
          </cell>
          <cell r="D121" t="str">
            <v>Балина Нина Александровна</v>
          </cell>
          <cell r="E121" t="str">
            <v>27.2</v>
          </cell>
          <cell r="F121">
            <v>2</v>
          </cell>
          <cell r="G121">
            <v>272</v>
          </cell>
          <cell r="H121" t="str">
            <v>Рисова Полина</v>
          </cell>
          <cell r="I121">
            <v>2007</v>
          </cell>
          <cell r="J121" t="str">
            <v>2ю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> </v>
          </cell>
          <cell r="Q121">
            <v>1.2</v>
          </cell>
          <cell r="R121">
            <v>2007</v>
          </cell>
          <cell r="S121" t="str">
            <v>МД 12-13_2ж</v>
          </cell>
          <cell r="T121" t="str">
            <v>сб</v>
          </cell>
          <cell r="U121">
            <v>200</v>
          </cell>
        </row>
        <row r="122">
          <cell r="A122">
            <v>281</v>
          </cell>
          <cell r="B122" t="str">
            <v>ДДЮТ Выборгского района - 2</v>
          </cell>
          <cell r="C122" t="str">
            <v>Санкт-Петербург, Выборгский район</v>
          </cell>
          <cell r="D122" t="str">
            <v>Волнухина Вера Александровна</v>
          </cell>
          <cell r="E122" t="str">
            <v>28.1</v>
          </cell>
          <cell r="F122">
            <v>1</v>
          </cell>
          <cell r="G122">
            <v>281</v>
          </cell>
          <cell r="H122" t="str">
            <v>Лева Игорь</v>
          </cell>
          <cell r="I122">
            <v>2004</v>
          </cell>
          <cell r="J122" t="str">
            <v>1ю</v>
          </cell>
          <cell r="K122" t="str">
            <v>м</v>
          </cell>
          <cell r="L122" t="str">
            <v>ЮД 14-15_2</v>
          </cell>
          <cell r="N122">
            <v>1</v>
          </cell>
          <cell r="O122" t="str">
            <v> </v>
          </cell>
          <cell r="Q122">
            <v>4</v>
          </cell>
          <cell r="R122">
            <v>2004</v>
          </cell>
          <cell r="S122" t="str">
            <v>ЮД 14-15_2м</v>
          </cell>
          <cell r="T122" t="str">
            <v>вс</v>
          </cell>
          <cell r="U122">
            <v>200</v>
          </cell>
        </row>
        <row r="123">
          <cell r="A123">
            <v>282</v>
          </cell>
          <cell r="B123" t="str">
            <v>ДДЮТ Выборгского района - 2</v>
          </cell>
          <cell r="C123" t="str">
            <v>Санкт-Петербург, Выборгский район</v>
          </cell>
          <cell r="D123" t="str">
            <v>Волнухина Вера Александровна</v>
          </cell>
          <cell r="E123" t="str">
            <v>28.2</v>
          </cell>
          <cell r="F123">
            <v>2</v>
          </cell>
          <cell r="G123">
            <v>282</v>
          </cell>
          <cell r="H123" t="str">
            <v>Мурашева Светлана</v>
          </cell>
          <cell r="I123">
            <v>2005</v>
          </cell>
          <cell r="J123">
            <v>2</v>
          </cell>
          <cell r="K123" t="str">
            <v>ж</v>
          </cell>
          <cell r="L123" t="str">
            <v>ЮД 14-15_2</v>
          </cell>
          <cell r="N123">
            <v>1</v>
          </cell>
          <cell r="O123" t="str">
            <v> </v>
          </cell>
          <cell r="Q123">
            <v>12</v>
          </cell>
          <cell r="R123">
            <v>2005</v>
          </cell>
          <cell r="S123" t="str">
            <v>ЮД 14-15_2ж</v>
          </cell>
          <cell r="T123" t="str">
            <v>вс</v>
          </cell>
          <cell r="U123">
            <v>200</v>
          </cell>
        </row>
        <row r="124">
          <cell r="A124">
            <v>283</v>
          </cell>
          <cell r="B124" t="str">
            <v>ДДЮТ Выборгского района - 2</v>
          </cell>
          <cell r="C124" t="str">
            <v>Санкт-Петербург, Выборгский район</v>
          </cell>
          <cell r="D124" t="str">
            <v>Волнухина Вера Александровна</v>
          </cell>
          <cell r="E124" t="str">
            <v>28.3</v>
          </cell>
          <cell r="F124">
            <v>3</v>
          </cell>
          <cell r="G124">
            <v>283</v>
          </cell>
          <cell r="H124" t="str">
            <v>Дейнега Таисия</v>
          </cell>
          <cell r="I124">
            <v>2005</v>
          </cell>
          <cell r="J124" t="str">
            <v>1ю</v>
          </cell>
          <cell r="K124" t="str">
            <v>ж</v>
          </cell>
          <cell r="L124" t="str">
            <v>ЮД 14-15_2</v>
          </cell>
          <cell r="N124">
            <v>1</v>
          </cell>
          <cell r="O124" t="str">
            <v> </v>
          </cell>
          <cell r="Q124">
            <v>4</v>
          </cell>
          <cell r="R124">
            <v>2005</v>
          </cell>
          <cell r="S124" t="str">
            <v>ЮД 14-15_2ж</v>
          </cell>
          <cell r="T124" t="str">
            <v>вс</v>
          </cell>
          <cell r="U124">
            <v>200</v>
          </cell>
        </row>
        <row r="125">
          <cell r="A125">
            <v>284</v>
          </cell>
          <cell r="B125" t="str">
            <v>ДДЮТ Выборгского района - 2</v>
          </cell>
          <cell r="C125" t="str">
            <v>Санкт-Петербург, Выборгский район</v>
          </cell>
          <cell r="D125" t="str">
            <v>Волнухина Вера Александровна</v>
          </cell>
          <cell r="E125" t="str">
            <v>28.4</v>
          </cell>
          <cell r="F125">
            <v>4</v>
          </cell>
          <cell r="G125">
            <v>284</v>
          </cell>
          <cell r="H125" t="str">
            <v>Голубева Наталья</v>
          </cell>
          <cell r="I125">
            <v>2006</v>
          </cell>
          <cell r="J125" t="str">
            <v>2ю</v>
          </cell>
          <cell r="K125" t="str">
            <v>ж</v>
          </cell>
          <cell r="L125" t="str">
            <v>МД 12-13_2</v>
          </cell>
          <cell r="N125">
            <v>1</v>
          </cell>
          <cell r="O125" t="str">
            <v> </v>
          </cell>
          <cell r="Q125">
            <v>1.2</v>
          </cell>
          <cell r="R125">
            <v>2006</v>
          </cell>
          <cell r="S125" t="str">
            <v>МД 12-13_2ж</v>
          </cell>
          <cell r="T125" t="str">
            <v>вс</v>
          </cell>
          <cell r="U125">
            <v>200</v>
          </cell>
        </row>
        <row r="126">
          <cell r="A126">
            <v>285</v>
          </cell>
          <cell r="B126" t="str">
            <v>ДДЮТ Выборгского района - 2</v>
          </cell>
          <cell r="C126" t="str">
            <v>Санкт-Петербург, Выборгский район</v>
          </cell>
          <cell r="D126" t="str">
            <v>Волнухина Вера Александровна</v>
          </cell>
          <cell r="E126" t="str">
            <v>28.5</v>
          </cell>
          <cell r="F126">
            <v>5</v>
          </cell>
          <cell r="G126">
            <v>285</v>
          </cell>
          <cell r="H126" t="str">
            <v>Дьячкова Анастасия</v>
          </cell>
          <cell r="I126">
            <v>2005</v>
          </cell>
          <cell r="J126">
            <v>2</v>
          </cell>
          <cell r="K126" t="str">
            <v>ж</v>
          </cell>
          <cell r="L126" t="str">
            <v>ЮД 14-15_2</v>
          </cell>
          <cell r="N126">
            <v>1</v>
          </cell>
          <cell r="O126" t="str">
            <v> </v>
          </cell>
          <cell r="Q126">
            <v>12</v>
          </cell>
          <cell r="R126">
            <v>2005</v>
          </cell>
          <cell r="S126" t="str">
            <v>ЮД 14-15_2ж</v>
          </cell>
          <cell r="T126" t="str">
            <v>вс</v>
          </cell>
          <cell r="U126">
            <v>200</v>
          </cell>
        </row>
        <row r="127">
          <cell r="A127">
            <v>291</v>
          </cell>
          <cell r="B127" t="str">
            <v>ДДЮТ Выборгского района</v>
          </cell>
          <cell r="C127" t="str">
            <v>Санкт-Петербург, Выборгский район</v>
          </cell>
          <cell r="D127" t="str">
            <v>Струков Павел Павлович</v>
          </cell>
          <cell r="E127" t="str">
            <v>29.1</v>
          </cell>
          <cell r="F127">
            <v>1</v>
          </cell>
          <cell r="G127">
            <v>291</v>
          </cell>
          <cell r="H127" t="str">
            <v>Авербух Алина</v>
          </cell>
          <cell r="I127">
            <v>2006</v>
          </cell>
          <cell r="J127">
            <v>2</v>
          </cell>
          <cell r="K127" t="str">
            <v>ж</v>
          </cell>
          <cell r="L127" t="str">
            <v>МД 12-13_2</v>
          </cell>
          <cell r="N127">
            <v>1</v>
          </cell>
          <cell r="O127" t="str">
            <v> </v>
          </cell>
          <cell r="Q127">
            <v>12</v>
          </cell>
          <cell r="R127">
            <v>2006</v>
          </cell>
          <cell r="S127" t="str">
            <v>МД 12-13_2ж</v>
          </cell>
          <cell r="T127" t="str">
            <v>вс</v>
          </cell>
          <cell r="U127">
            <v>200</v>
          </cell>
        </row>
        <row r="128">
          <cell r="A128">
            <v>292</v>
          </cell>
          <cell r="B128" t="str">
            <v>ДДЮТ Выборгского района</v>
          </cell>
          <cell r="C128" t="str">
            <v>Санкт-Петербург, Выборгский район</v>
          </cell>
          <cell r="D128" t="str">
            <v>Струков Павел Павлович</v>
          </cell>
          <cell r="E128" t="str">
            <v>29.2</v>
          </cell>
          <cell r="F128">
            <v>2</v>
          </cell>
          <cell r="G128">
            <v>292</v>
          </cell>
          <cell r="H128" t="str">
            <v>Машкова София</v>
          </cell>
          <cell r="I128">
            <v>2007</v>
          </cell>
          <cell r="J128">
            <v>2</v>
          </cell>
          <cell r="K128" t="str">
            <v>ж</v>
          </cell>
          <cell r="L128" t="str">
            <v>МД 12-13_2</v>
          </cell>
          <cell r="N128">
            <v>1</v>
          </cell>
          <cell r="O128" t="str">
            <v> </v>
          </cell>
          <cell r="Q128">
            <v>12</v>
          </cell>
          <cell r="R128">
            <v>2007</v>
          </cell>
          <cell r="S128" t="str">
            <v>МД 12-13_2ж</v>
          </cell>
          <cell r="T128" t="str">
            <v>сб</v>
          </cell>
          <cell r="U128">
            <v>200</v>
          </cell>
        </row>
        <row r="129">
          <cell r="A129">
            <v>294</v>
          </cell>
          <cell r="B129" t="str">
            <v>ДДЮТ Выборгского района</v>
          </cell>
          <cell r="C129" t="str">
            <v>Санкт-Петербург, Выборгский район</v>
          </cell>
          <cell r="D129" t="str">
            <v>Струков Павел Павлович</v>
          </cell>
          <cell r="E129" t="str">
            <v>29.4</v>
          </cell>
          <cell r="F129">
            <v>4</v>
          </cell>
          <cell r="G129">
            <v>294</v>
          </cell>
          <cell r="H129" t="str">
            <v>Азбукина Юлия</v>
          </cell>
          <cell r="I129">
            <v>2008</v>
          </cell>
          <cell r="J129" t="str">
            <v>1ю</v>
          </cell>
          <cell r="K129" t="str">
            <v>ж</v>
          </cell>
          <cell r="L129" t="str">
            <v>МД 12-13_2</v>
          </cell>
          <cell r="N129">
            <v>1</v>
          </cell>
          <cell r="O129" t="str">
            <v> </v>
          </cell>
          <cell r="Q129">
            <v>4</v>
          </cell>
          <cell r="R129">
            <v>2008</v>
          </cell>
          <cell r="S129" t="str">
            <v>МД 12-13_2ж</v>
          </cell>
          <cell r="T129" t="str">
            <v>сб</v>
          </cell>
          <cell r="U129">
            <v>200</v>
          </cell>
        </row>
        <row r="130">
          <cell r="A130">
            <v>295</v>
          </cell>
          <cell r="B130" t="str">
            <v>ДДЮТ Выборгского района</v>
          </cell>
          <cell r="C130" t="str">
            <v>Санкт-Петербург, Выборгский район</v>
          </cell>
          <cell r="D130" t="str">
            <v>Струков Павел Павлович</v>
          </cell>
          <cell r="E130" t="str">
            <v>29.5</v>
          </cell>
          <cell r="F130">
            <v>5</v>
          </cell>
          <cell r="G130">
            <v>295</v>
          </cell>
          <cell r="H130" t="str">
            <v>Селиверстова Юлия</v>
          </cell>
          <cell r="I130">
            <v>2009</v>
          </cell>
          <cell r="J130" t="str">
            <v>1ю</v>
          </cell>
          <cell r="K130" t="str">
            <v>ж</v>
          </cell>
          <cell r="L130" t="str">
            <v>МД 12-13_2</v>
          </cell>
          <cell r="N130">
            <v>1</v>
          </cell>
          <cell r="O130" t="str">
            <v> </v>
          </cell>
          <cell r="Q130">
            <v>4</v>
          </cell>
          <cell r="R130">
            <v>2009</v>
          </cell>
          <cell r="S130" t="str">
            <v>МД 12-13_2ж</v>
          </cell>
          <cell r="T130" t="str">
            <v>сб</v>
          </cell>
          <cell r="U130">
            <v>200</v>
          </cell>
        </row>
        <row r="131">
          <cell r="A131">
            <v>296</v>
          </cell>
          <cell r="B131" t="str">
            <v>ДДЮТ Выборгского района</v>
          </cell>
          <cell r="C131" t="str">
            <v>Санкт-Петербург, Выборгский район</v>
          </cell>
          <cell r="D131" t="str">
            <v>Струков Павел Павлович</v>
          </cell>
          <cell r="E131" t="str">
            <v>29.6</v>
          </cell>
          <cell r="F131">
            <v>6</v>
          </cell>
          <cell r="G131">
            <v>296</v>
          </cell>
          <cell r="H131" t="str">
            <v>Савин Антон</v>
          </cell>
          <cell r="I131">
            <v>2008</v>
          </cell>
          <cell r="J131" t="str">
            <v>1ю</v>
          </cell>
          <cell r="K131" t="str">
            <v>м</v>
          </cell>
          <cell r="L131" t="str">
            <v>МД 12-13_2</v>
          </cell>
          <cell r="N131">
            <v>1</v>
          </cell>
          <cell r="O131" t="str">
            <v> </v>
          </cell>
          <cell r="Q131">
            <v>4</v>
          </cell>
          <cell r="R131">
            <v>2008</v>
          </cell>
          <cell r="S131" t="str">
            <v>МД 12-13_2м</v>
          </cell>
          <cell r="T131" t="str">
            <v>сб</v>
          </cell>
          <cell r="U131">
            <v>200</v>
          </cell>
        </row>
        <row r="132">
          <cell r="A132">
            <v>297</v>
          </cell>
          <cell r="B132" t="str">
            <v>ДДЮТ Выборгского района</v>
          </cell>
          <cell r="C132" t="str">
            <v>Санкт-Петербург, Выборгский район</v>
          </cell>
          <cell r="D132" t="str">
            <v>Струков Павел Павлович</v>
          </cell>
          <cell r="E132" t="str">
            <v>29.7</v>
          </cell>
          <cell r="F132">
            <v>7</v>
          </cell>
          <cell r="G132">
            <v>297</v>
          </cell>
          <cell r="H132" t="str">
            <v>Сорин Александр</v>
          </cell>
          <cell r="I132">
            <v>2006</v>
          </cell>
          <cell r="J132">
            <v>2</v>
          </cell>
          <cell r="K132" t="str">
            <v>м</v>
          </cell>
          <cell r="L132" t="str">
            <v>МД 12-13_2</v>
          </cell>
          <cell r="N132">
            <v>1</v>
          </cell>
          <cell r="O132" t="str">
            <v> </v>
          </cell>
          <cell r="Q132">
            <v>12</v>
          </cell>
          <cell r="R132">
            <v>2006</v>
          </cell>
          <cell r="S132" t="str">
            <v>МД 12-13_2м</v>
          </cell>
          <cell r="T132" t="str">
            <v>вс</v>
          </cell>
          <cell r="U132">
            <v>200</v>
          </cell>
        </row>
        <row r="133">
          <cell r="A133">
            <v>298</v>
          </cell>
          <cell r="B133" t="str">
            <v>ДДЮТ Выборгского района</v>
          </cell>
          <cell r="C133" t="str">
            <v>Санкт-Петербург, Выборгский район</v>
          </cell>
          <cell r="D133" t="str">
            <v>Струков Павел Павлович</v>
          </cell>
          <cell r="E133" t="str">
            <v>29.8</v>
          </cell>
          <cell r="F133">
            <v>8</v>
          </cell>
          <cell r="G133">
            <v>298</v>
          </cell>
          <cell r="H133" t="str">
            <v>Черкасов Георгий</v>
          </cell>
          <cell r="I133">
            <v>2007</v>
          </cell>
          <cell r="J133">
            <v>2</v>
          </cell>
          <cell r="K133" t="str">
            <v>м</v>
          </cell>
          <cell r="L133" t="str">
            <v>МД 12-13_2</v>
          </cell>
          <cell r="N133">
            <v>1</v>
          </cell>
          <cell r="O133" t="str">
            <v> </v>
          </cell>
          <cell r="Q133">
            <v>12</v>
          </cell>
          <cell r="R133">
            <v>2007</v>
          </cell>
          <cell r="S133" t="str">
            <v>МД 12-13_2м</v>
          </cell>
          <cell r="T133" t="str">
            <v>сб</v>
          </cell>
          <cell r="U133">
            <v>200</v>
          </cell>
        </row>
        <row r="134">
          <cell r="A134">
            <v>299</v>
          </cell>
          <cell r="B134" t="str">
            <v>ДДЮТ Выборгского района</v>
          </cell>
          <cell r="C134" t="str">
            <v>Санкт-Петербург, Выборгский район</v>
          </cell>
          <cell r="D134" t="str">
            <v>Струков Павел Павлович</v>
          </cell>
          <cell r="E134" t="str">
            <v>29.9</v>
          </cell>
          <cell r="F134">
            <v>9</v>
          </cell>
          <cell r="G134">
            <v>299</v>
          </cell>
          <cell r="H134" t="str">
            <v>Епифанов Роман</v>
          </cell>
          <cell r="I134">
            <v>2007</v>
          </cell>
          <cell r="J134" t="str">
            <v>1ю</v>
          </cell>
          <cell r="K134" t="str">
            <v>м</v>
          </cell>
          <cell r="L134" t="str">
            <v>МД 12-13_2</v>
          </cell>
          <cell r="N134">
            <v>1</v>
          </cell>
          <cell r="O134" t="str">
            <v> </v>
          </cell>
          <cell r="Q134">
            <v>4</v>
          </cell>
          <cell r="R134">
            <v>2007</v>
          </cell>
          <cell r="S134" t="str">
            <v>МД 12-13_2м</v>
          </cell>
          <cell r="T134" t="str">
            <v>вс</v>
          </cell>
          <cell r="U134">
            <v>200</v>
          </cell>
        </row>
        <row r="135">
          <cell r="A135">
            <v>300</v>
          </cell>
          <cell r="B135" t="str">
            <v>ДДЮТ Выборгского района</v>
          </cell>
          <cell r="C135" t="str">
            <v>Санкт-Петербург, Выборгский район</v>
          </cell>
          <cell r="D135" t="str">
            <v>Струков Павел Павлович</v>
          </cell>
          <cell r="E135" t="str">
            <v>29.10</v>
          </cell>
          <cell r="F135">
            <v>10</v>
          </cell>
          <cell r="G135">
            <v>300</v>
          </cell>
          <cell r="H135" t="str">
            <v>Макаров Данила</v>
          </cell>
          <cell r="I135">
            <v>2006</v>
          </cell>
          <cell r="J135" t="str">
            <v>1ю</v>
          </cell>
          <cell r="K135" t="str">
            <v>м</v>
          </cell>
          <cell r="L135" t="str">
            <v>МД 12-13_2</v>
          </cell>
          <cell r="N135">
            <v>1</v>
          </cell>
          <cell r="O135" t="str">
            <v> </v>
          </cell>
          <cell r="Q135">
            <v>4</v>
          </cell>
          <cell r="R135">
            <v>2006</v>
          </cell>
          <cell r="S135" t="str">
            <v>МД 12-13_2м</v>
          </cell>
          <cell r="T135" t="str">
            <v>вс</v>
          </cell>
          <cell r="U135">
            <v>200</v>
          </cell>
        </row>
        <row r="136">
          <cell r="A136">
            <v>301</v>
          </cell>
          <cell r="B136" t="str">
            <v>ДДЮТ Выборгского района</v>
          </cell>
          <cell r="C136" t="str">
            <v>Санкт-Петербург, Выборгский район</v>
          </cell>
          <cell r="D136" t="str">
            <v>Струков Павел Павлович</v>
          </cell>
          <cell r="E136" t="str">
            <v>29.11</v>
          </cell>
          <cell r="F136">
            <v>11</v>
          </cell>
          <cell r="G136">
            <v>301</v>
          </cell>
          <cell r="H136" t="str">
            <v>Кобыляцкий Евгений</v>
          </cell>
          <cell r="I136">
            <v>2008</v>
          </cell>
          <cell r="J136" t="str">
            <v>1ю</v>
          </cell>
          <cell r="K136" t="str">
            <v>м</v>
          </cell>
          <cell r="L136" t="str">
            <v>МД 12-13_2</v>
          </cell>
          <cell r="N136">
            <v>1</v>
          </cell>
          <cell r="O136" t="str">
            <v> </v>
          </cell>
          <cell r="Q136">
            <v>4</v>
          </cell>
          <cell r="R136">
            <v>2008</v>
          </cell>
          <cell r="S136" t="str">
            <v>МД 12-13_2м</v>
          </cell>
          <cell r="T136" t="str">
            <v>сб</v>
          </cell>
          <cell r="U136">
            <v>200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135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Авдашкин Андрей</v>
          </cell>
          <cell r="I2">
            <v>2002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 </v>
          </cell>
          <cell r="Q2">
            <v>0</v>
          </cell>
          <cell r="R2">
            <v>2002</v>
          </cell>
          <cell r="S2" t="str">
            <v>МЖ_2м</v>
          </cell>
          <cell r="T2" t="str">
            <v>вс</v>
          </cell>
          <cell r="U2">
            <v>250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Сутягин Сергей</v>
          </cell>
          <cell r="I3">
            <v>2003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 </v>
          </cell>
          <cell r="Q3">
            <v>0</v>
          </cell>
          <cell r="R3">
            <v>2003</v>
          </cell>
          <cell r="S3" t="str">
            <v>МЖ_2м</v>
          </cell>
          <cell r="T3" t="str">
            <v>вс</v>
          </cell>
          <cell r="U3">
            <v>250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Подолинский Александр</v>
          </cell>
          <cell r="I4">
            <v>2004</v>
          </cell>
          <cell r="J4" t="str">
            <v>б/р</v>
          </cell>
          <cell r="K4" t="str">
            <v>м</v>
          </cell>
          <cell r="L4" t="str">
            <v>ЮД 14-15_2</v>
          </cell>
          <cell r="N4">
            <v>1</v>
          </cell>
          <cell r="O4" t="str">
            <v> </v>
          </cell>
          <cell r="Q4">
            <v>0</v>
          </cell>
          <cell r="R4">
            <v>2004</v>
          </cell>
          <cell r="S4" t="str">
            <v>ЮД 14-15_2м</v>
          </cell>
          <cell r="T4" t="str">
            <v>вс</v>
          </cell>
          <cell r="U4">
            <v>200</v>
          </cell>
        </row>
        <row r="5">
          <cell r="E5" t="str">
            <v>2.1</v>
          </cell>
          <cell r="F5">
            <v>1</v>
          </cell>
          <cell r="G5">
            <v>21</v>
          </cell>
          <cell r="H5" t="str">
            <v>Петров Алексей</v>
          </cell>
          <cell r="I5">
            <v>2006</v>
          </cell>
          <cell r="J5" t="str">
            <v>б/р</v>
          </cell>
          <cell r="K5" t="str">
            <v>м</v>
          </cell>
          <cell r="L5" t="str">
            <v>ЮД 14-15_2</v>
          </cell>
          <cell r="N5">
            <v>1</v>
          </cell>
          <cell r="O5" t="str">
            <v> </v>
          </cell>
          <cell r="Q5">
            <v>0</v>
          </cell>
          <cell r="R5">
            <v>2006</v>
          </cell>
          <cell r="S5" t="str">
            <v>ЮД 14-15_2м</v>
          </cell>
          <cell r="T5" t="str">
            <v>сб</v>
          </cell>
          <cell r="U5">
            <v>200</v>
          </cell>
        </row>
        <row r="6">
          <cell r="E6" t="str">
            <v>2.2</v>
          </cell>
          <cell r="F6">
            <v>2</v>
          </cell>
          <cell r="G6">
            <v>22</v>
          </cell>
          <cell r="H6" t="str">
            <v>Лукин Дмитрий</v>
          </cell>
          <cell r="I6">
            <v>2003</v>
          </cell>
          <cell r="J6">
            <v>3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 </v>
          </cell>
          <cell r="Q6">
            <v>4</v>
          </cell>
          <cell r="R6">
            <v>2003</v>
          </cell>
          <cell r="S6" t="str">
            <v>МЖ_2м</v>
          </cell>
          <cell r="T6" t="str">
            <v>сб</v>
          </cell>
          <cell r="U6">
            <v>250</v>
          </cell>
        </row>
        <row r="7">
          <cell r="E7" t="str">
            <v>2.3</v>
          </cell>
          <cell r="F7">
            <v>3</v>
          </cell>
          <cell r="G7">
            <v>23</v>
          </cell>
          <cell r="H7" t="str">
            <v>Юркин Кирилл</v>
          </cell>
          <cell r="I7">
            <v>2004</v>
          </cell>
          <cell r="J7">
            <v>3</v>
          </cell>
          <cell r="K7" t="str">
            <v>м</v>
          </cell>
          <cell r="L7" t="str">
            <v>ЮД 14-15_2</v>
          </cell>
          <cell r="N7">
            <v>1</v>
          </cell>
          <cell r="O7" t="str">
            <v> </v>
          </cell>
          <cell r="Q7">
            <v>4</v>
          </cell>
          <cell r="R7">
            <v>2004</v>
          </cell>
          <cell r="S7" t="str">
            <v>ЮД 14-15_2м</v>
          </cell>
          <cell r="T7" t="str">
            <v>сб</v>
          </cell>
          <cell r="U7">
            <v>200</v>
          </cell>
        </row>
        <row r="8">
          <cell r="E8" t="str">
            <v>2.4</v>
          </cell>
          <cell r="F8">
            <v>4</v>
          </cell>
          <cell r="G8">
            <v>24</v>
          </cell>
          <cell r="H8" t="str">
            <v>Жуков Дмитрий</v>
          </cell>
          <cell r="I8">
            <v>2004</v>
          </cell>
          <cell r="J8" t="str">
            <v>б/р</v>
          </cell>
          <cell r="K8" t="str">
            <v>м</v>
          </cell>
          <cell r="L8" t="str">
            <v>ЮД 14-15_2</v>
          </cell>
          <cell r="N8">
            <v>1</v>
          </cell>
          <cell r="O8" t="str">
            <v> </v>
          </cell>
          <cell r="Q8">
            <v>0</v>
          </cell>
          <cell r="R8">
            <v>2004</v>
          </cell>
          <cell r="S8" t="str">
            <v>ЮД 14-15_2м</v>
          </cell>
          <cell r="T8" t="str">
            <v>сб</v>
          </cell>
          <cell r="U8">
            <v>200</v>
          </cell>
        </row>
        <row r="9">
          <cell r="E9" t="str">
            <v>2.5</v>
          </cell>
          <cell r="F9">
            <v>5</v>
          </cell>
          <cell r="G9">
            <v>25</v>
          </cell>
          <cell r="H9" t="str">
            <v>Болгарова Екатерина</v>
          </cell>
          <cell r="I9">
            <v>2006</v>
          </cell>
          <cell r="J9" t="str">
            <v>б/р</v>
          </cell>
          <cell r="K9" t="str">
            <v>ж</v>
          </cell>
          <cell r="L9" t="str">
            <v>МД 12-13_2</v>
          </cell>
          <cell r="N9">
            <v>1</v>
          </cell>
          <cell r="O9" t="str">
            <v> </v>
          </cell>
          <cell r="Q9">
            <v>0</v>
          </cell>
          <cell r="R9">
            <v>2006</v>
          </cell>
          <cell r="S9" t="str">
            <v>МД 12-13_2ж</v>
          </cell>
          <cell r="T9" t="str">
            <v>сб</v>
          </cell>
          <cell r="U9">
            <v>200</v>
          </cell>
        </row>
        <row r="10">
          <cell r="E10" t="str">
            <v>2.6</v>
          </cell>
          <cell r="F10">
            <v>6</v>
          </cell>
          <cell r="G10">
            <v>26</v>
          </cell>
          <cell r="H10" t="str">
            <v>Зуева Дарья</v>
          </cell>
          <cell r="I10">
            <v>2005</v>
          </cell>
          <cell r="J10" t="str">
            <v>б/р</v>
          </cell>
          <cell r="K10" t="str">
            <v>ж</v>
          </cell>
          <cell r="L10" t="str">
            <v>ЮД 14-15_2</v>
          </cell>
          <cell r="N10">
            <v>1</v>
          </cell>
          <cell r="O10" t="str">
            <v> </v>
          </cell>
          <cell r="Q10">
            <v>0</v>
          </cell>
          <cell r="R10">
            <v>2005</v>
          </cell>
          <cell r="S10" t="str">
            <v>ЮД 14-15_2ж</v>
          </cell>
          <cell r="T10" t="str">
            <v>сб</v>
          </cell>
          <cell r="U10">
            <v>200</v>
          </cell>
        </row>
        <row r="11">
          <cell r="E11" t="str">
            <v>2.7</v>
          </cell>
          <cell r="F11">
            <v>7</v>
          </cell>
          <cell r="G11">
            <v>27</v>
          </cell>
          <cell r="H11" t="str">
            <v>Артемьева Елизавета</v>
          </cell>
          <cell r="I11">
            <v>2005</v>
          </cell>
          <cell r="J11" t="str">
            <v>б/р</v>
          </cell>
          <cell r="K11" t="str">
            <v>ж</v>
          </cell>
          <cell r="L11" t="str">
            <v>ЮД 14-15_2</v>
          </cell>
          <cell r="N11">
            <v>1</v>
          </cell>
          <cell r="O11" t="str">
            <v> </v>
          </cell>
          <cell r="Q11">
            <v>0</v>
          </cell>
          <cell r="R11">
            <v>2005</v>
          </cell>
          <cell r="S11" t="str">
            <v>ЮД 14-15_2ж</v>
          </cell>
          <cell r="T11" t="str">
            <v>сб</v>
          </cell>
          <cell r="U11">
            <v>200</v>
          </cell>
        </row>
        <row r="12">
          <cell r="E12" t="str">
            <v>2.8</v>
          </cell>
          <cell r="F12">
            <v>8</v>
          </cell>
          <cell r="G12">
            <v>28</v>
          </cell>
          <cell r="H12" t="str">
            <v>Тишков Макар</v>
          </cell>
          <cell r="I12">
            <v>2006</v>
          </cell>
          <cell r="J12" t="str">
            <v>б/р</v>
          </cell>
          <cell r="K12" t="str">
            <v>м</v>
          </cell>
          <cell r="L12" t="str">
            <v>ЮД 14-15_2</v>
          </cell>
          <cell r="N12">
            <v>1</v>
          </cell>
          <cell r="O12" t="str">
            <v> </v>
          </cell>
          <cell r="Q12">
            <v>0</v>
          </cell>
          <cell r="R12">
            <v>2006</v>
          </cell>
          <cell r="S12" t="str">
            <v>ЮД 14-15_2м</v>
          </cell>
          <cell r="T12" t="str">
            <v>сб</v>
          </cell>
          <cell r="U12">
            <v>200</v>
          </cell>
        </row>
        <row r="13">
          <cell r="E13" t="str">
            <v>3.1</v>
          </cell>
          <cell r="F13">
            <v>1</v>
          </cell>
          <cell r="G13">
            <v>31</v>
          </cell>
          <cell r="H13" t="str">
            <v>Сильченко Александр</v>
          </cell>
          <cell r="I13">
            <v>1998</v>
          </cell>
          <cell r="J13" t="str">
            <v>б/р</v>
          </cell>
          <cell r="K13" t="str">
            <v>м</v>
          </cell>
          <cell r="L13" t="str">
            <v>МЖ_2</v>
          </cell>
          <cell r="N13">
            <v>1</v>
          </cell>
          <cell r="O13" t="str">
            <v> </v>
          </cell>
          <cell r="Q13">
            <v>0</v>
          </cell>
          <cell r="R13">
            <v>1998</v>
          </cell>
          <cell r="S13" t="str">
            <v>МЖ_2м</v>
          </cell>
          <cell r="T13" t="str">
            <v>сб</v>
          </cell>
          <cell r="U13">
            <v>250</v>
          </cell>
        </row>
        <row r="14">
          <cell r="E14" t="str">
            <v>3.2</v>
          </cell>
          <cell r="F14">
            <v>2</v>
          </cell>
          <cell r="G14">
            <v>32</v>
          </cell>
          <cell r="H14" t="str">
            <v>Лаврова Мария</v>
          </cell>
          <cell r="I14">
            <v>1999</v>
          </cell>
          <cell r="J14" t="str">
            <v>б/р</v>
          </cell>
          <cell r="K14" t="str">
            <v>ж</v>
          </cell>
          <cell r="L14" t="str">
            <v>МЖ_2</v>
          </cell>
          <cell r="N14">
            <v>1</v>
          </cell>
          <cell r="O14" t="str">
            <v> </v>
          </cell>
          <cell r="Q14">
            <v>0</v>
          </cell>
          <cell r="R14">
            <v>1999</v>
          </cell>
          <cell r="S14" t="str">
            <v>МЖ_2ж</v>
          </cell>
          <cell r="T14" t="str">
            <v>сб</v>
          </cell>
          <cell r="U14">
            <v>250</v>
          </cell>
        </row>
        <row r="15">
          <cell r="E15" t="str">
            <v>3.3</v>
          </cell>
          <cell r="F15">
            <v>3</v>
          </cell>
          <cell r="G15">
            <v>33</v>
          </cell>
          <cell r="H15" t="str">
            <v>Серасхова Софья</v>
          </cell>
          <cell r="I15">
            <v>2000</v>
          </cell>
          <cell r="J15" t="str">
            <v>б/р</v>
          </cell>
          <cell r="K15" t="str">
            <v>ж</v>
          </cell>
          <cell r="L15" t="str">
            <v>МЖ_2</v>
          </cell>
          <cell r="N15">
            <v>1</v>
          </cell>
          <cell r="O15" t="str">
            <v> </v>
          </cell>
          <cell r="Q15">
            <v>0</v>
          </cell>
          <cell r="R15">
            <v>2000</v>
          </cell>
          <cell r="S15" t="str">
            <v>МЖ_2ж</v>
          </cell>
          <cell r="T15" t="str">
            <v>сб</v>
          </cell>
          <cell r="U15">
            <v>250</v>
          </cell>
        </row>
        <row r="16">
          <cell r="E16" t="str">
            <v>4.1</v>
          </cell>
          <cell r="F16">
            <v>1</v>
          </cell>
          <cell r="G16">
            <v>41</v>
          </cell>
          <cell r="H16" t="str">
            <v>Циликин Михаил</v>
          </cell>
          <cell r="I16">
            <v>2006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> </v>
          </cell>
          <cell r="Q16">
            <v>4</v>
          </cell>
          <cell r="R16">
            <v>2006</v>
          </cell>
          <cell r="S16" t="str">
            <v>МД 12-13_2м</v>
          </cell>
          <cell r="T16" t="str">
            <v>вс</v>
          </cell>
          <cell r="U16">
            <v>200</v>
          </cell>
        </row>
        <row r="17">
          <cell r="E17" t="str">
            <v>4.2</v>
          </cell>
          <cell r="F17">
            <v>2</v>
          </cell>
          <cell r="G17">
            <v>42</v>
          </cell>
          <cell r="H17" t="str">
            <v>Григорьев Алексей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> </v>
          </cell>
          <cell r="Q17">
            <v>0</v>
          </cell>
          <cell r="R17">
            <v>2006</v>
          </cell>
          <cell r="S17" t="str">
            <v>МД 12-13_2м</v>
          </cell>
          <cell r="T17" t="str">
            <v>вс</v>
          </cell>
          <cell r="U17">
            <v>200</v>
          </cell>
        </row>
        <row r="18">
          <cell r="E18" t="str">
            <v>4.3</v>
          </cell>
          <cell r="F18">
            <v>3</v>
          </cell>
          <cell r="G18">
            <v>43</v>
          </cell>
          <cell r="H18" t="str">
            <v>Кувальд Дмитрий</v>
          </cell>
          <cell r="I18">
            <v>2006</v>
          </cell>
          <cell r="J18">
            <v>2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> </v>
          </cell>
          <cell r="Q18">
            <v>12</v>
          </cell>
          <cell r="R18">
            <v>2006</v>
          </cell>
          <cell r="S18" t="str">
            <v>МД 12-13_2м</v>
          </cell>
          <cell r="T18" t="str">
            <v>вс</v>
          </cell>
          <cell r="U18">
            <v>200</v>
          </cell>
        </row>
        <row r="19">
          <cell r="E19" t="str">
            <v>4.4</v>
          </cell>
          <cell r="F19">
            <v>4</v>
          </cell>
          <cell r="G19">
            <v>44</v>
          </cell>
          <cell r="H19" t="str">
            <v>Филиппов Филипп</v>
          </cell>
          <cell r="I19">
            <v>2005</v>
          </cell>
          <cell r="J19">
            <v>2</v>
          </cell>
          <cell r="K19" t="str">
            <v>м</v>
          </cell>
          <cell r="L19" t="str">
            <v>ЮД 14-15_2</v>
          </cell>
          <cell r="N19">
            <v>1</v>
          </cell>
          <cell r="O19" t="str">
            <v> </v>
          </cell>
          <cell r="Q19">
            <v>12</v>
          </cell>
          <cell r="R19">
            <v>2005</v>
          </cell>
          <cell r="S19" t="str">
            <v>ЮД 14-15_2м</v>
          </cell>
          <cell r="T19" t="str">
            <v>вс</v>
          </cell>
          <cell r="U19">
            <v>200</v>
          </cell>
        </row>
        <row r="20">
          <cell r="E20" t="str">
            <v>4.5</v>
          </cell>
          <cell r="F20">
            <v>5</v>
          </cell>
          <cell r="G20">
            <v>45</v>
          </cell>
          <cell r="H20" t="str">
            <v>Егоров Анатолий</v>
          </cell>
          <cell r="I20">
            <v>2004</v>
          </cell>
          <cell r="J20">
            <v>2</v>
          </cell>
          <cell r="K20" t="str">
            <v>м</v>
          </cell>
          <cell r="L20" t="str">
            <v>ЮД 14-15_2</v>
          </cell>
          <cell r="N20">
            <v>1</v>
          </cell>
          <cell r="O20" t="str">
            <v> </v>
          </cell>
          <cell r="Q20">
            <v>12</v>
          </cell>
          <cell r="R20">
            <v>2004</v>
          </cell>
          <cell r="S20" t="str">
            <v>ЮД 14-15_2м</v>
          </cell>
          <cell r="T20" t="str">
            <v>вс</v>
          </cell>
          <cell r="U20">
            <v>200</v>
          </cell>
        </row>
        <row r="21">
          <cell r="E21" t="str">
            <v>4.6</v>
          </cell>
          <cell r="F21">
            <v>6</v>
          </cell>
          <cell r="G21">
            <v>46</v>
          </cell>
          <cell r="H21" t="str">
            <v>Филюшкин Фёдор</v>
          </cell>
          <cell r="I21">
            <v>2004</v>
          </cell>
          <cell r="J21">
            <v>2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> </v>
          </cell>
          <cell r="Q21">
            <v>12</v>
          </cell>
          <cell r="R21">
            <v>2004</v>
          </cell>
          <cell r="S21" t="str">
            <v>ЮД 14-15_2м</v>
          </cell>
          <cell r="T21" t="str">
            <v>вс</v>
          </cell>
          <cell r="U21">
            <v>200</v>
          </cell>
        </row>
        <row r="22">
          <cell r="E22" t="str">
            <v>5.1</v>
          </cell>
          <cell r="F22">
            <v>1</v>
          </cell>
          <cell r="G22">
            <v>51</v>
          </cell>
          <cell r="H22" t="str">
            <v>Сидоров Алексей</v>
          </cell>
          <cell r="I22">
            <v>2007</v>
          </cell>
          <cell r="J22" t="str">
            <v>1ю</v>
          </cell>
          <cell r="K22" t="str">
            <v>м</v>
          </cell>
          <cell r="L22" t="str">
            <v>МД 12-13_2</v>
          </cell>
          <cell r="N22">
            <v>1</v>
          </cell>
          <cell r="O22" t="str">
            <v> </v>
          </cell>
          <cell r="Q22">
            <v>4</v>
          </cell>
          <cell r="R22">
            <v>2007</v>
          </cell>
          <cell r="S22" t="str">
            <v>МД 12-13_2м</v>
          </cell>
          <cell r="T22" t="str">
            <v>сб</v>
          </cell>
          <cell r="U22">
            <v>200</v>
          </cell>
        </row>
        <row r="23">
          <cell r="E23" t="str">
            <v>6.1</v>
          </cell>
          <cell r="F23">
            <v>1</v>
          </cell>
          <cell r="G23">
            <v>61</v>
          </cell>
          <cell r="H23" t="str">
            <v>Гурьянова Виктория</v>
          </cell>
          <cell r="I23">
            <v>2007</v>
          </cell>
          <cell r="J23" t="str">
            <v>1ю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> </v>
          </cell>
          <cell r="Q23">
            <v>4</v>
          </cell>
          <cell r="R23">
            <v>2007</v>
          </cell>
          <cell r="S23" t="str">
            <v>МД 12-13_2ж</v>
          </cell>
          <cell r="T23" t="str">
            <v>вс</v>
          </cell>
          <cell r="U23">
            <v>200</v>
          </cell>
        </row>
        <row r="24">
          <cell r="E24" t="str">
            <v>6.2</v>
          </cell>
          <cell r="F24">
            <v>2</v>
          </cell>
          <cell r="G24">
            <v>62</v>
          </cell>
          <cell r="H24" t="str">
            <v>Успенская Ксения</v>
          </cell>
          <cell r="I24">
            <v>2006</v>
          </cell>
          <cell r="J24" t="str">
            <v>б/р</v>
          </cell>
          <cell r="K24" t="str">
            <v>ж</v>
          </cell>
          <cell r="L24" t="str">
            <v>МД 12-13_2</v>
          </cell>
          <cell r="N24">
            <v>1</v>
          </cell>
          <cell r="O24" t="str">
            <v> </v>
          </cell>
          <cell r="Q24">
            <v>0</v>
          </cell>
          <cell r="R24">
            <v>2006</v>
          </cell>
          <cell r="S24" t="str">
            <v>МД 12-13_2ж</v>
          </cell>
          <cell r="T24" t="str">
            <v>вс</v>
          </cell>
          <cell r="U24">
            <v>200</v>
          </cell>
        </row>
        <row r="25">
          <cell r="E25" t="str">
            <v/>
          </cell>
          <cell r="G25">
            <v>0</v>
          </cell>
          <cell r="O25" t="str">
            <v> </v>
          </cell>
          <cell r="Q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E26" t="str">
            <v>6.4</v>
          </cell>
          <cell r="F26">
            <v>4</v>
          </cell>
          <cell r="G26">
            <v>64</v>
          </cell>
          <cell r="H26" t="str">
            <v>Носовский Георгий</v>
          </cell>
          <cell r="I26">
            <v>2007</v>
          </cell>
          <cell r="J26" t="str">
            <v>1ю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> </v>
          </cell>
          <cell r="Q26">
            <v>4</v>
          </cell>
          <cell r="R26">
            <v>2007</v>
          </cell>
          <cell r="S26" t="str">
            <v>МД 12-13_2м</v>
          </cell>
          <cell r="T26" t="str">
            <v>сб</v>
          </cell>
          <cell r="U26">
            <v>200</v>
          </cell>
        </row>
        <row r="27">
          <cell r="E27" t="str">
            <v>6.5</v>
          </cell>
          <cell r="F27">
            <v>5</v>
          </cell>
          <cell r="G27">
            <v>65</v>
          </cell>
          <cell r="H27" t="str">
            <v>Козлов Владимир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> </v>
          </cell>
          <cell r="Q27">
            <v>4</v>
          </cell>
          <cell r="R27">
            <v>2007</v>
          </cell>
          <cell r="S27" t="str">
            <v>МД 12-13_2м</v>
          </cell>
          <cell r="T27" t="str">
            <v>сб</v>
          </cell>
          <cell r="U27">
            <v>200</v>
          </cell>
        </row>
        <row r="28">
          <cell r="E28" t="str">
            <v>6.6</v>
          </cell>
          <cell r="F28">
            <v>6</v>
          </cell>
          <cell r="G28">
            <v>66</v>
          </cell>
          <cell r="H28" t="str">
            <v>Бражин Андрей</v>
          </cell>
          <cell r="I28">
            <v>2007</v>
          </cell>
          <cell r="J28" t="str">
            <v>б/р</v>
          </cell>
          <cell r="K28" t="str">
            <v>м</v>
          </cell>
          <cell r="L28" t="str">
            <v>МД 12-13_2</v>
          </cell>
          <cell r="N28">
            <v>1</v>
          </cell>
          <cell r="O28" t="str">
            <v> </v>
          </cell>
          <cell r="Q28">
            <v>0</v>
          </cell>
          <cell r="R28">
            <v>2007</v>
          </cell>
          <cell r="S28" t="str">
            <v>МД 12-13_2м</v>
          </cell>
          <cell r="T28" t="str">
            <v>сб</v>
          </cell>
          <cell r="U28">
            <v>200</v>
          </cell>
        </row>
        <row r="29">
          <cell r="E29" t="str">
            <v>6.7</v>
          </cell>
          <cell r="F29">
            <v>7</v>
          </cell>
          <cell r="G29">
            <v>67</v>
          </cell>
          <cell r="H29" t="str">
            <v>Полищук Роман</v>
          </cell>
          <cell r="I29">
            <v>2005</v>
          </cell>
          <cell r="J29" t="str">
            <v>б/р</v>
          </cell>
          <cell r="K29" t="str">
            <v>м</v>
          </cell>
          <cell r="L29" t="str">
            <v>ЮД 14-15_2</v>
          </cell>
          <cell r="N29">
            <v>1</v>
          </cell>
          <cell r="O29" t="str">
            <v> </v>
          </cell>
          <cell r="Q29">
            <v>0</v>
          </cell>
          <cell r="R29">
            <v>2005</v>
          </cell>
          <cell r="S29" t="str">
            <v>ЮД 14-15_2м</v>
          </cell>
          <cell r="T29" t="str">
            <v>сб</v>
          </cell>
          <cell r="U29">
            <v>200</v>
          </cell>
        </row>
        <row r="30">
          <cell r="E30" t="str">
            <v>6.8</v>
          </cell>
          <cell r="F30">
            <v>8</v>
          </cell>
          <cell r="G30">
            <v>68</v>
          </cell>
          <cell r="H30" t="str">
            <v>Тимофеев Егор</v>
          </cell>
          <cell r="I30">
            <v>2005</v>
          </cell>
          <cell r="J30" t="str">
            <v>1ю</v>
          </cell>
          <cell r="K30" t="str">
            <v>м</v>
          </cell>
          <cell r="L30" t="str">
            <v>ЮД 14-15_2</v>
          </cell>
          <cell r="N30">
            <v>1</v>
          </cell>
          <cell r="O30" t="str">
            <v> </v>
          </cell>
          <cell r="Q30">
            <v>4</v>
          </cell>
          <cell r="R30">
            <v>2005</v>
          </cell>
          <cell r="S30" t="str">
            <v>ЮД 14-15_2м</v>
          </cell>
          <cell r="T30" t="str">
            <v>сб</v>
          </cell>
          <cell r="U30">
            <v>200</v>
          </cell>
        </row>
        <row r="31">
          <cell r="E31" t="str">
            <v>6.9</v>
          </cell>
          <cell r="F31">
            <v>9</v>
          </cell>
          <cell r="G31">
            <v>69</v>
          </cell>
          <cell r="H31" t="str">
            <v>Зорина Софья</v>
          </cell>
          <cell r="I31">
            <v>2007</v>
          </cell>
          <cell r="J31">
            <v>2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> </v>
          </cell>
          <cell r="Q31">
            <v>12</v>
          </cell>
          <cell r="R31">
            <v>2007</v>
          </cell>
          <cell r="S31" t="str">
            <v>МД 12-13_2ж</v>
          </cell>
          <cell r="T31" t="str">
            <v>сб</v>
          </cell>
          <cell r="U31">
            <v>200</v>
          </cell>
        </row>
        <row r="32">
          <cell r="E32" t="str">
            <v>6.10</v>
          </cell>
          <cell r="F32">
            <v>10</v>
          </cell>
          <cell r="G32">
            <v>70</v>
          </cell>
          <cell r="H32" t="str">
            <v>Коновалова Виктория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МД 12-13_2</v>
          </cell>
          <cell r="N32">
            <v>1</v>
          </cell>
          <cell r="O32" t="str">
            <v> </v>
          </cell>
          <cell r="Q32">
            <v>4</v>
          </cell>
          <cell r="R32">
            <v>2006</v>
          </cell>
          <cell r="S32" t="str">
            <v>МД 12-13_2ж</v>
          </cell>
          <cell r="T32" t="str">
            <v>сб</v>
          </cell>
          <cell r="U32">
            <v>200</v>
          </cell>
        </row>
        <row r="33">
          <cell r="E33" t="str">
            <v>7.1</v>
          </cell>
          <cell r="F33">
            <v>1</v>
          </cell>
          <cell r="G33">
            <v>71</v>
          </cell>
          <cell r="H33" t="str">
            <v>Бирюкова Анна</v>
          </cell>
          <cell r="I33">
            <v>1998</v>
          </cell>
          <cell r="J33" t="str">
            <v>б/р</v>
          </cell>
          <cell r="K33" t="str">
            <v>ж</v>
          </cell>
          <cell r="L33" t="str">
            <v>МЖ_2</v>
          </cell>
          <cell r="N33">
            <v>1</v>
          </cell>
          <cell r="O33" t="str">
            <v> </v>
          </cell>
          <cell r="Q33">
            <v>0</v>
          </cell>
          <cell r="R33">
            <v>1998</v>
          </cell>
          <cell r="S33" t="str">
            <v>МЖ_2ж</v>
          </cell>
          <cell r="T33" t="str">
            <v>вс</v>
          </cell>
          <cell r="U33">
            <v>250</v>
          </cell>
        </row>
        <row r="34">
          <cell r="E34" t="str">
            <v>7.2</v>
          </cell>
          <cell r="F34">
            <v>2</v>
          </cell>
          <cell r="G34">
            <v>72</v>
          </cell>
          <cell r="H34" t="str">
            <v>Волкова Дарья</v>
          </cell>
          <cell r="I34">
            <v>2000</v>
          </cell>
          <cell r="J34" t="str">
            <v>б/р</v>
          </cell>
          <cell r="K34" t="str">
            <v>ж</v>
          </cell>
          <cell r="L34" t="str">
            <v>МЖ_2</v>
          </cell>
          <cell r="N34">
            <v>1</v>
          </cell>
          <cell r="O34" t="str">
            <v> </v>
          </cell>
          <cell r="Q34">
            <v>0</v>
          </cell>
          <cell r="R34">
            <v>2000</v>
          </cell>
          <cell r="S34" t="str">
            <v>МЖ_2ж</v>
          </cell>
          <cell r="T34" t="str">
            <v>сб</v>
          </cell>
          <cell r="U34">
            <v>250</v>
          </cell>
        </row>
        <row r="35">
          <cell r="E35" t="str">
            <v>8.1</v>
          </cell>
          <cell r="F35">
            <v>1</v>
          </cell>
          <cell r="G35">
            <v>81</v>
          </cell>
          <cell r="H35" t="str">
            <v>Калашников Матвей</v>
          </cell>
          <cell r="I35">
            <v>2007</v>
          </cell>
          <cell r="J35" t="str">
            <v>2ю</v>
          </cell>
          <cell r="K35" t="str">
            <v>м</v>
          </cell>
          <cell r="L35" t="str">
            <v>ЮД 14-15_2</v>
          </cell>
          <cell r="N35">
            <v>1</v>
          </cell>
          <cell r="O35" t="str">
            <v> </v>
          </cell>
          <cell r="Q35">
            <v>1.2</v>
          </cell>
          <cell r="R35">
            <v>2007</v>
          </cell>
          <cell r="S35" t="str">
            <v>ЮД 14-15_2м</v>
          </cell>
          <cell r="T35" t="str">
            <v>сб</v>
          </cell>
          <cell r="U35">
            <v>200</v>
          </cell>
        </row>
        <row r="36">
          <cell r="E36" t="str">
            <v>8.2</v>
          </cell>
          <cell r="F36">
            <v>2</v>
          </cell>
          <cell r="G36">
            <v>82</v>
          </cell>
          <cell r="H36" t="str">
            <v>Скуратов Илья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> </v>
          </cell>
          <cell r="Q36">
            <v>0</v>
          </cell>
          <cell r="R36">
            <v>2007</v>
          </cell>
          <cell r="S36" t="str">
            <v>ЮД 14-15_2м</v>
          </cell>
          <cell r="T36" t="str">
            <v>сб</v>
          </cell>
          <cell r="U36">
            <v>200</v>
          </cell>
        </row>
        <row r="37">
          <cell r="E37" t="str">
            <v>8.3</v>
          </cell>
          <cell r="F37">
            <v>3</v>
          </cell>
          <cell r="G37">
            <v>83</v>
          </cell>
          <cell r="H37" t="str">
            <v>Ефимов Даниил</v>
          </cell>
          <cell r="I37">
            <v>2006</v>
          </cell>
          <cell r="J37">
            <v>2</v>
          </cell>
          <cell r="K37" t="str">
            <v>м</v>
          </cell>
          <cell r="L37" t="str">
            <v>ЮД 14-15_2</v>
          </cell>
          <cell r="N37">
            <v>1</v>
          </cell>
          <cell r="O37" t="str">
            <v> </v>
          </cell>
          <cell r="Q37">
            <v>12</v>
          </cell>
          <cell r="R37">
            <v>2006</v>
          </cell>
          <cell r="S37" t="str">
            <v>ЮД 14-15_2м</v>
          </cell>
          <cell r="T37" t="str">
            <v>сб</v>
          </cell>
          <cell r="U37">
            <v>200</v>
          </cell>
        </row>
        <row r="38">
          <cell r="E38" t="str">
            <v>8.4</v>
          </cell>
          <cell r="F38">
            <v>4</v>
          </cell>
          <cell r="G38">
            <v>84</v>
          </cell>
          <cell r="H38" t="str">
            <v>Судаков Тимофей</v>
          </cell>
          <cell r="I38">
            <v>2006</v>
          </cell>
          <cell r="J38">
            <v>2</v>
          </cell>
          <cell r="K38" t="str">
            <v>м</v>
          </cell>
          <cell r="L38" t="str">
            <v>ЮД 14-15_2</v>
          </cell>
          <cell r="N38">
            <v>1</v>
          </cell>
          <cell r="O38" t="str">
            <v> </v>
          </cell>
          <cell r="Q38">
            <v>12</v>
          </cell>
          <cell r="R38">
            <v>2006</v>
          </cell>
          <cell r="S38" t="str">
            <v>ЮД 14-15_2м</v>
          </cell>
          <cell r="T38" t="str">
            <v>сб</v>
          </cell>
          <cell r="U38">
            <v>200</v>
          </cell>
        </row>
        <row r="39">
          <cell r="E39" t="str">
            <v>8.5</v>
          </cell>
          <cell r="F39">
            <v>5</v>
          </cell>
          <cell r="G39">
            <v>85</v>
          </cell>
          <cell r="H39" t="str">
            <v>Уханов Андрей</v>
          </cell>
          <cell r="I39">
            <v>2004</v>
          </cell>
          <cell r="J39" t="str">
            <v>1ю</v>
          </cell>
          <cell r="K39" t="str">
            <v>м</v>
          </cell>
          <cell r="L39" t="str">
            <v>ЮД 14-15_2</v>
          </cell>
          <cell r="N39">
            <v>1</v>
          </cell>
          <cell r="O39" t="str">
            <v> </v>
          </cell>
          <cell r="Q39">
            <v>4</v>
          </cell>
          <cell r="R39">
            <v>2004</v>
          </cell>
          <cell r="S39" t="str">
            <v>ЮД 14-15_2м</v>
          </cell>
          <cell r="T39" t="str">
            <v>сб</v>
          </cell>
          <cell r="U39">
            <v>200</v>
          </cell>
        </row>
        <row r="40">
          <cell r="E40" t="str">
            <v>8.6</v>
          </cell>
          <cell r="F40">
            <v>6</v>
          </cell>
          <cell r="G40">
            <v>86</v>
          </cell>
          <cell r="H40" t="str">
            <v>Никитина Дарья</v>
          </cell>
          <cell r="I40">
            <v>2006</v>
          </cell>
          <cell r="J40">
            <v>3</v>
          </cell>
          <cell r="K40" t="str">
            <v>ж</v>
          </cell>
          <cell r="L40" t="str">
            <v>ЮД 14-15_2</v>
          </cell>
          <cell r="N40">
            <v>1</v>
          </cell>
          <cell r="O40" t="str">
            <v> </v>
          </cell>
          <cell r="Q40">
            <v>4</v>
          </cell>
          <cell r="R40">
            <v>2006</v>
          </cell>
          <cell r="S40" t="str">
            <v>ЮД 14-15_2ж</v>
          </cell>
          <cell r="T40" t="str">
            <v>сб</v>
          </cell>
          <cell r="U40">
            <v>200</v>
          </cell>
        </row>
        <row r="41">
          <cell r="E41" t="str">
            <v>9.1</v>
          </cell>
          <cell r="F41">
            <v>1</v>
          </cell>
          <cell r="G41">
            <v>91</v>
          </cell>
          <cell r="H41" t="str">
            <v>Котовский Егор</v>
          </cell>
          <cell r="I41">
            <v>2005</v>
          </cell>
          <cell r="J41" t="str">
            <v>1ю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> </v>
          </cell>
          <cell r="Q41">
            <v>4</v>
          </cell>
          <cell r="R41">
            <v>2005</v>
          </cell>
          <cell r="S41" t="str">
            <v>ЮД 14-15_2м</v>
          </cell>
          <cell r="T41" t="str">
            <v>сб</v>
          </cell>
          <cell r="U41">
            <v>200</v>
          </cell>
        </row>
        <row r="42">
          <cell r="E42" t="str">
            <v>9.2</v>
          </cell>
          <cell r="F42">
            <v>2</v>
          </cell>
          <cell r="G42">
            <v>92</v>
          </cell>
          <cell r="H42" t="str">
            <v>Фомичев Прохор</v>
          </cell>
          <cell r="I42">
            <v>2004</v>
          </cell>
          <cell r="J42" t="str">
            <v>б/р</v>
          </cell>
          <cell r="K42" t="str">
            <v>м</v>
          </cell>
          <cell r="L42" t="str">
            <v>ЮД 14-15_2</v>
          </cell>
          <cell r="N42">
            <v>1</v>
          </cell>
          <cell r="O42" t="str">
            <v> </v>
          </cell>
          <cell r="Q42">
            <v>0</v>
          </cell>
          <cell r="R42">
            <v>2004</v>
          </cell>
          <cell r="S42" t="str">
            <v>ЮД 14-15_2м</v>
          </cell>
          <cell r="T42" t="str">
            <v>сб</v>
          </cell>
          <cell r="U42">
            <v>200</v>
          </cell>
        </row>
        <row r="43">
          <cell r="E43" t="str">
            <v>10.1</v>
          </cell>
          <cell r="F43">
            <v>1</v>
          </cell>
          <cell r="G43">
            <v>101</v>
          </cell>
          <cell r="H43" t="str">
            <v>Снеткова Екатерина</v>
          </cell>
          <cell r="I43">
            <v>2008</v>
          </cell>
          <cell r="J43" t="str">
            <v>1ю</v>
          </cell>
          <cell r="K43" t="str">
            <v>ж</v>
          </cell>
          <cell r="L43" t="str">
            <v>МД 12-13_2</v>
          </cell>
          <cell r="N43">
            <v>1</v>
          </cell>
          <cell r="O43" t="str">
            <v> </v>
          </cell>
          <cell r="Q43">
            <v>4</v>
          </cell>
          <cell r="R43">
            <v>2008</v>
          </cell>
          <cell r="S43" t="str">
            <v>МД 12-13_2ж</v>
          </cell>
          <cell r="T43" t="str">
            <v>сб</v>
          </cell>
          <cell r="U43">
            <v>200</v>
          </cell>
        </row>
        <row r="44">
          <cell r="E44" t="str">
            <v>10.2</v>
          </cell>
          <cell r="F44">
            <v>2</v>
          </cell>
          <cell r="G44">
            <v>102</v>
          </cell>
          <cell r="H44" t="str">
            <v>Бочарова Елизавета</v>
          </cell>
          <cell r="I44">
            <v>2009</v>
          </cell>
          <cell r="J44" t="str">
            <v>1ю</v>
          </cell>
          <cell r="K44" t="str">
            <v>ж</v>
          </cell>
          <cell r="L44" t="str">
            <v>МД 12-13_2</v>
          </cell>
          <cell r="N44">
            <v>1</v>
          </cell>
          <cell r="O44" t="str">
            <v> </v>
          </cell>
          <cell r="Q44">
            <v>4</v>
          </cell>
          <cell r="R44">
            <v>2009</v>
          </cell>
          <cell r="S44" t="str">
            <v>МД 12-13_2ж</v>
          </cell>
          <cell r="T44" t="str">
            <v>сб</v>
          </cell>
          <cell r="U44">
            <v>200</v>
          </cell>
        </row>
        <row r="45">
          <cell r="E45" t="str">
            <v>10.3</v>
          </cell>
          <cell r="F45">
            <v>3</v>
          </cell>
          <cell r="G45">
            <v>103</v>
          </cell>
          <cell r="H45" t="str">
            <v>Абдулкадирова Сабина</v>
          </cell>
          <cell r="I45">
            <v>2009</v>
          </cell>
          <cell r="J45" t="str">
            <v>1ю</v>
          </cell>
          <cell r="K45" t="str">
            <v>ж</v>
          </cell>
          <cell r="L45" t="str">
            <v>МД 12-13_2</v>
          </cell>
          <cell r="N45">
            <v>1</v>
          </cell>
          <cell r="O45" t="str">
            <v> </v>
          </cell>
          <cell r="Q45">
            <v>4</v>
          </cell>
          <cell r="R45">
            <v>2009</v>
          </cell>
          <cell r="S45" t="str">
            <v>МД 12-13_2ж</v>
          </cell>
          <cell r="T45" t="str">
            <v>сб</v>
          </cell>
          <cell r="U45">
            <v>200</v>
          </cell>
        </row>
        <row r="46">
          <cell r="E46" t="str">
            <v>10.4</v>
          </cell>
          <cell r="F46">
            <v>4</v>
          </cell>
          <cell r="G46">
            <v>104</v>
          </cell>
          <cell r="H46" t="str">
            <v>Баранчеева Мирослава</v>
          </cell>
          <cell r="I46">
            <v>2009</v>
          </cell>
          <cell r="J46" t="str">
            <v>б/р</v>
          </cell>
          <cell r="K46" t="str">
            <v>ж</v>
          </cell>
          <cell r="L46" t="str">
            <v>МД 12-13_2</v>
          </cell>
          <cell r="N46">
            <v>1</v>
          </cell>
          <cell r="O46" t="str">
            <v> </v>
          </cell>
          <cell r="Q46">
            <v>0</v>
          </cell>
          <cell r="R46">
            <v>2009</v>
          </cell>
          <cell r="S46" t="str">
            <v>МД 12-13_2ж</v>
          </cell>
          <cell r="T46" t="str">
            <v>сб</v>
          </cell>
          <cell r="U46">
            <v>200</v>
          </cell>
        </row>
        <row r="47">
          <cell r="E47" t="str">
            <v>10.5</v>
          </cell>
          <cell r="F47">
            <v>5</v>
          </cell>
          <cell r="G47">
            <v>105</v>
          </cell>
          <cell r="H47" t="str">
            <v>Савельева Анастасия</v>
          </cell>
          <cell r="I47">
            <v>2009</v>
          </cell>
          <cell r="J47" t="str">
            <v>1ю</v>
          </cell>
          <cell r="K47" t="str">
            <v>ж</v>
          </cell>
          <cell r="L47" t="str">
            <v>МД 12-13_2</v>
          </cell>
          <cell r="N47">
            <v>1</v>
          </cell>
          <cell r="O47" t="str">
            <v> </v>
          </cell>
          <cell r="Q47">
            <v>4</v>
          </cell>
          <cell r="R47">
            <v>2009</v>
          </cell>
          <cell r="S47" t="str">
            <v>МД 12-13_2ж</v>
          </cell>
          <cell r="T47" t="str">
            <v>сб</v>
          </cell>
          <cell r="U47">
            <v>200</v>
          </cell>
        </row>
        <row r="48">
          <cell r="E48" t="str">
            <v>10.6</v>
          </cell>
          <cell r="F48">
            <v>6</v>
          </cell>
          <cell r="G48">
            <v>106</v>
          </cell>
          <cell r="H48" t="str">
            <v>Иванов Глеб</v>
          </cell>
          <cell r="I48">
            <v>2009</v>
          </cell>
          <cell r="J48" t="str">
            <v>1ю</v>
          </cell>
          <cell r="K48" t="str">
            <v>м</v>
          </cell>
          <cell r="L48" t="str">
            <v>МД 12-13_2</v>
          </cell>
          <cell r="N48">
            <v>1</v>
          </cell>
          <cell r="O48" t="str">
            <v> </v>
          </cell>
          <cell r="Q48">
            <v>4</v>
          </cell>
          <cell r="R48">
            <v>2009</v>
          </cell>
          <cell r="S48" t="str">
            <v>МД 12-13_2м</v>
          </cell>
          <cell r="T48" t="str">
            <v>сб</v>
          </cell>
          <cell r="U48">
            <v>200</v>
          </cell>
        </row>
        <row r="49">
          <cell r="E49" t="str">
            <v>10.7</v>
          </cell>
          <cell r="F49">
            <v>7</v>
          </cell>
          <cell r="G49">
            <v>107</v>
          </cell>
          <cell r="H49" t="str">
            <v>Луканова Маргарита</v>
          </cell>
          <cell r="I49">
            <v>2008</v>
          </cell>
          <cell r="J49" t="str">
            <v>1ю</v>
          </cell>
          <cell r="K49" t="str">
            <v>ж</v>
          </cell>
          <cell r="L49" t="str">
            <v>МД 12-13_2</v>
          </cell>
          <cell r="N49">
            <v>1</v>
          </cell>
          <cell r="O49" t="str">
            <v> </v>
          </cell>
          <cell r="Q49">
            <v>4</v>
          </cell>
          <cell r="R49">
            <v>2008</v>
          </cell>
          <cell r="S49" t="str">
            <v>МД 12-13_2ж</v>
          </cell>
          <cell r="T49" t="str">
            <v>сб</v>
          </cell>
          <cell r="U49">
            <v>200</v>
          </cell>
        </row>
        <row r="50">
          <cell r="E50" t="str">
            <v>10.8</v>
          </cell>
          <cell r="F50">
            <v>8</v>
          </cell>
          <cell r="G50">
            <v>108</v>
          </cell>
          <cell r="H50" t="str">
            <v>Иванова Дарья</v>
          </cell>
          <cell r="I50">
            <v>2006</v>
          </cell>
          <cell r="J50">
            <v>1</v>
          </cell>
          <cell r="K50" t="str">
            <v>ж</v>
          </cell>
          <cell r="L50" t="str">
            <v>МД 12-13_2</v>
          </cell>
          <cell r="N50">
            <v>1</v>
          </cell>
          <cell r="O50" t="str">
            <v> </v>
          </cell>
          <cell r="Q50">
            <v>40</v>
          </cell>
          <cell r="R50">
            <v>2006</v>
          </cell>
          <cell r="S50" t="str">
            <v>МД 12-13_2ж</v>
          </cell>
          <cell r="T50" t="str">
            <v>вс</v>
          </cell>
          <cell r="U50">
            <v>200</v>
          </cell>
        </row>
        <row r="51">
          <cell r="E51" t="str">
            <v>10.9</v>
          </cell>
          <cell r="F51">
            <v>9</v>
          </cell>
          <cell r="G51">
            <v>109</v>
          </cell>
          <cell r="H51" t="str">
            <v>Тарасов Матвей</v>
          </cell>
          <cell r="I51">
            <v>2007</v>
          </cell>
          <cell r="J51">
            <v>2</v>
          </cell>
          <cell r="K51" t="str">
            <v>м</v>
          </cell>
          <cell r="L51" t="str">
            <v>МД 12-13_2</v>
          </cell>
          <cell r="N51">
            <v>1</v>
          </cell>
          <cell r="O51" t="str">
            <v> </v>
          </cell>
          <cell r="Q51">
            <v>12</v>
          </cell>
          <cell r="R51">
            <v>2007</v>
          </cell>
          <cell r="S51" t="str">
            <v>МД 12-13_2м</v>
          </cell>
          <cell r="T51" t="str">
            <v>вс</v>
          </cell>
          <cell r="U51">
            <v>200</v>
          </cell>
        </row>
        <row r="52">
          <cell r="E52" t="str">
            <v>10.10</v>
          </cell>
          <cell r="F52">
            <v>10</v>
          </cell>
          <cell r="G52">
            <v>110</v>
          </cell>
          <cell r="H52" t="str">
            <v>Тарасов Мирон</v>
          </cell>
          <cell r="I52">
            <v>2007</v>
          </cell>
          <cell r="J52">
            <v>2</v>
          </cell>
          <cell r="K52" t="str">
            <v>м</v>
          </cell>
          <cell r="L52" t="str">
            <v>МД 12-13_2</v>
          </cell>
          <cell r="N52">
            <v>1</v>
          </cell>
          <cell r="O52" t="str">
            <v> </v>
          </cell>
          <cell r="Q52">
            <v>12</v>
          </cell>
          <cell r="R52">
            <v>2007</v>
          </cell>
          <cell r="S52" t="str">
            <v>МД 12-13_2м</v>
          </cell>
          <cell r="T52" t="str">
            <v>вс</v>
          </cell>
          <cell r="U52">
            <v>200</v>
          </cell>
        </row>
        <row r="53">
          <cell r="E53" t="str">
            <v>11.1</v>
          </cell>
          <cell r="F53">
            <v>1</v>
          </cell>
          <cell r="G53">
            <v>111</v>
          </cell>
          <cell r="H53" t="str">
            <v>Бутор Артем</v>
          </cell>
          <cell r="I53">
            <v>2008</v>
          </cell>
          <cell r="J53" t="str">
            <v>1ю</v>
          </cell>
          <cell r="K53" t="str">
            <v>м</v>
          </cell>
          <cell r="L53" t="str">
            <v>МД 12-13_2</v>
          </cell>
          <cell r="N53">
            <v>1</v>
          </cell>
          <cell r="O53" t="str">
            <v> </v>
          </cell>
          <cell r="Q53">
            <v>4</v>
          </cell>
          <cell r="R53">
            <v>2008</v>
          </cell>
          <cell r="S53" t="str">
            <v>МД 12-13_2м</v>
          </cell>
          <cell r="T53" t="str">
            <v>сб</v>
          </cell>
          <cell r="U53">
            <v>200</v>
          </cell>
        </row>
        <row r="54">
          <cell r="E54" t="str">
            <v>11.2</v>
          </cell>
          <cell r="F54">
            <v>2</v>
          </cell>
          <cell r="G54">
            <v>112</v>
          </cell>
          <cell r="H54" t="str">
            <v>Сальников Василий</v>
          </cell>
          <cell r="I54">
            <v>2008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> </v>
          </cell>
          <cell r="Q54">
            <v>4</v>
          </cell>
          <cell r="R54">
            <v>2008</v>
          </cell>
          <cell r="S54" t="str">
            <v>МД 12-13_2м</v>
          </cell>
          <cell r="T54" t="str">
            <v>сб</v>
          </cell>
          <cell r="U54">
            <v>200</v>
          </cell>
        </row>
        <row r="55">
          <cell r="E55" t="str">
            <v>11.3</v>
          </cell>
          <cell r="F55">
            <v>3</v>
          </cell>
          <cell r="G55">
            <v>113</v>
          </cell>
          <cell r="H55" t="str">
            <v>Рыкачев Максим</v>
          </cell>
          <cell r="I55">
            <v>2008</v>
          </cell>
          <cell r="J55" t="str">
            <v>1ю</v>
          </cell>
          <cell r="K55" t="str">
            <v>м</v>
          </cell>
          <cell r="L55" t="str">
            <v>МД 12-13_2</v>
          </cell>
          <cell r="N55">
            <v>1</v>
          </cell>
          <cell r="O55" t="str">
            <v> </v>
          </cell>
          <cell r="Q55">
            <v>4</v>
          </cell>
          <cell r="R55">
            <v>2008</v>
          </cell>
          <cell r="S55" t="str">
            <v>МД 12-13_2м</v>
          </cell>
          <cell r="T55" t="str">
            <v>сб</v>
          </cell>
          <cell r="U55">
            <v>200</v>
          </cell>
        </row>
        <row r="56">
          <cell r="E56" t="str">
            <v>11.4</v>
          </cell>
          <cell r="F56">
            <v>4</v>
          </cell>
          <cell r="G56">
            <v>114</v>
          </cell>
          <cell r="H56" t="str">
            <v>Астафьев Владислав</v>
          </cell>
          <cell r="I56">
            <v>2008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> </v>
          </cell>
          <cell r="Q56">
            <v>4</v>
          </cell>
          <cell r="R56">
            <v>2008</v>
          </cell>
          <cell r="S56" t="str">
            <v>МД 12-13_2м</v>
          </cell>
          <cell r="T56" t="str">
            <v>сб</v>
          </cell>
          <cell r="U56">
            <v>200</v>
          </cell>
        </row>
        <row r="57">
          <cell r="E57" t="str">
            <v/>
          </cell>
          <cell r="G57">
            <v>0</v>
          </cell>
          <cell r="O57" t="str">
            <v> 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>11.6</v>
          </cell>
          <cell r="F58">
            <v>6</v>
          </cell>
          <cell r="G58">
            <v>116</v>
          </cell>
          <cell r="H58" t="str">
            <v>Барановский Никита</v>
          </cell>
          <cell r="I58">
            <v>2007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> </v>
          </cell>
          <cell r="Q58">
            <v>4</v>
          </cell>
          <cell r="R58">
            <v>2007</v>
          </cell>
          <cell r="S58" t="str">
            <v>МД 12-13_2м</v>
          </cell>
          <cell r="T58" t="str">
            <v>сб</v>
          </cell>
          <cell r="U58">
            <v>200</v>
          </cell>
        </row>
        <row r="59">
          <cell r="E59" t="str">
            <v>11.7</v>
          </cell>
          <cell r="F59">
            <v>7</v>
          </cell>
          <cell r="G59">
            <v>117</v>
          </cell>
          <cell r="H59" t="str">
            <v>Жилкин Артем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МД 12-13_2</v>
          </cell>
          <cell r="N59">
            <v>1</v>
          </cell>
          <cell r="O59" t="str">
            <v> </v>
          </cell>
          <cell r="Q59">
            <v>4</v>
          </cell>
          <cell r="R59">
            <v>2006</v>
          </cell>
          <cell r="S59" t="str">
            <v>МД 12-13_2м</v>
          </cell>
          <cell r="T59" t="str">
            <v>сб</v>
          </cell>
          <cell r="U59">
            <v>200</v>
          </cell>
        </row>
        <row r="60">
          <cell r="E60" t="str">
            <v>11.8</v>
          </cell>
          <cell r="F60">
            <v>8</v>
          </cell>
          <cell r="G60">
            <v>118</v>
          </cell>
          <cell r="H60" t="str">
            <v>Суховаров Георгий</v>
          </cell>
          <cell r="I60">
            <v>2005</v>
          </cell>
          <cell r="J60" t="str">
            <v>б/р</v>
          </cell>
          <cell r="K60" t="str">
            <v>м</v>
          </cell>
          <cell r="L60" t="str">
            <v>ЮД 14-15_2</v>
          </cell>
          <cell r="N60">
            <v>1</v>
          </cell>
          <cell r="O60" t="str">
            <v> </v>
          </cell>
          <cell r="Q60">
            <v>0</v>
          </cell>
          <cell r="R60">
            <v>2005</v>
          </cell>
          <cell r="S60" t="str">
            <v>ЮД 14-15_2м</v>
          </cell>
          <cell r="T60" t="str">
            <v>сб</v>
          </cell>
          <cell r="U60">
            <v>200</v>
          </cell>
        </row>
        <row r="61">
          <cell r="E61" t="str">
            <v>11.9</v>
          </cell>
          <cell r="F61">
            <v>9</v>
          </cell>
          <cell r="G61">
            <v>119</v>
          </cell>
          <cell r="H61" t="str">
            <v>Удальцова Полина</v>
          </cell>
          <cell r="I61">
            <v>2006</v>
          </cell>
          <cell r="J61" t="str">
            <v>1ю</v>
          </cell>
          <cell r="K61" t="str">
            <v>ж</v>
          </cell>
          <cell r="L61" t="str">
            <v>МД 12-13_2</v>
          </cell>
          <cell r="N61">
            <v>1</v>
          </cell>
          <cell r="O61" t="str">
            <v> </v>
          </cell>
          <cell r="Q61">
            <v>4</v>
          </cell>
          <cell r="R61">
            <v>2006</v>
          </cell>
          <cell r="S61" t="str">
            <v>МД 12-13_2ж</v>
          </cell>
          <cell r="T61" t="str">
            <v>сб</v>
          </cell>
          <cell r="U61">
            <v>200</v>
          </cell>
        </row>
        <row r="62">
          <cell r="E62" t="str">
            <v>12.1</v>
          </cell>
          <cell r="F62">
            <v>1</v>
          </cell>
          <cell r="G62">
            <v>121</v>
          </cell>
          <cell r="H62" t="str">
            <v>Красюкова Екатерина</v>
          </cell>
          <cell r="I62">
            <v>2006</v>
          </cell>
          <cell r="J62">
            <v>2</v>
          </cell>
          <cell r="K62" t="str">
            <v>ж</v>
          </cell>
          <cell r="L62" t="str">
            <v>ЮД 14-15_2</v>
          </cell>
          <cell r="N62">
            <v>1</v>
          </cell>
          <cell r="O62" t="str">
            <v> </v>
          </cell>
          <cell r="Q62">
            <v>12</v>
          </cell>
          <cell r="R62">
            <v>2006</v>
          </cell>
          <cell r="S62" t="str">
            <v>ЮД 14-15_2ж</v>
          </cell>
          <cell r="T62" t="str">
            <v>вс</v>
          </cell>
          <cell r="U62">
            <v>200</v>
          </cell>
        </row>
        <row r="63">
          <cell r="E63" t="str">
            <v>12.2</v>
          </cell>
          <cell r="F63">
            <v>2</v>
          </cell>
          <cell r="G63">
            <v>122</v>
          </cell>
          <cell r="H63" t="str">
            <v>Грицко Елизавета</v>
          </cell>
          <cell r="I63">
            <v>2006</v>
          </cell>
          <cell r="J63">
            <v>2</v>
          </cell>
          <cell r="K63" t="str">
            <v>ж</v>
          </cell>
          <cell r="L63" t="str">
            <v>ЮД 14-15_2</v>
          </cell>
          <cell r="N63">
            <v>1</v>
          </cell>
          <cell r="O63" t="str">
            <v> </v>
          </cell>
          <cell r="Q63">
            <v>12</v>
          </cell>
          <cell r="R63">
            <v>2006</v>
          </cell>
          <cell r="S63" t="str">
            <v>ЮД 14-15_2ж</v>
          </cell>
          <cell r="T63" t="str">
            <v>вс</v>
          </cell>
          <cell r="U63">
            <v>200</v>
          </cell>
        </row>
        <row r="64">
          <cell r="E64" t="str">
            <v>12.3</v>
          </cell>
          <cell r="F64">
            <v>3</v>
          </cell>
          <cell r="G64">
            <v>123</v>
          </cell>
          <cell r="H64" t="str">
            <v>Шумилова Анастасия</v>
          </cell>
          <cell r="I64">
            <v>2006</v>
          </cell>
          <cell r="J64">
            <v>2</v>
          </cell>
          <cell r="K64" t="str">
            <v>ж</v>
          </cell>
          <cell r="L64" t="str">
            <v>ЮД 14-15_2</v>
          </cell>
          <cell r="N64">
            <v>1</v>
          </cell>
          <cell r="O64" t="str">
            <v> </v>
          </cell>
          <cell r="Q64">
            <v>12</v>
          </cell>
          <cell r="R64">
            <v>2006</v>
          </cell>
          <cell r="S64" t="str">
            <v>ЮД 14-15_2ж</v>
          </cell>
          <cell r="T64" t="str">
            <v>вс</v>
          </cell>
          <cell r="U64">
            <v>200</v>
          </cell>
        </row>
        <row r="65">
          <cell r="E65" t="str">
            <v>12.4</v>
          </cell>
          <cell r="F65">
            <v>4</v>
          </cell>
          <cell r="G65">
            <v>124</v>
          </cell>
          <cell r="H65" t="str">
            <v>Гаевая Екатерина</v>
          </cell>
          <cell r="I65">
            <v>2008</v>
          </cell>
          <cell r="J65" t="str">
            <v>1ю</v>
          </cell>
          <cell r="K65" t="str">
            <v>ж</v>
          </cell>
          <cell r="L65" t="str">
            <v>ЮД 14-15_2</v>
          </cell>
          <cell r="N65">
            <v>1</v>
          </cell>
          <cell r="O65" t="str">
            <v> </v>
          </cell>
          <cell r="Q65">
            <v>4</v>
          </cell>
          <cell r="R65">
            <v>2008</v>
          </cell>
          <cell r="S65" t="str">
            <v>ЮД 14-15_2ж</v>
          </cell>
          <cell r="T65" t="str">
            <v>сб</v>
          </cell>
          <cell r="U65">
            <v>200</v>
          </cell>
        </row>
        <row r="66">
          <cell r="E66" t="str">
            <v>12.5</v>
          </cell>
          <cell r="F66">
            <v>5</v>
          </cell>
          <cell r="G66">
            <v>125</v>
          </cell>
          <cell r="H66" t="str">
            <v>Москалев Антон</v>
          </cell>
          <cell r="I66">
            <v>2005</v>
          </cell>
          <cell r="J66" t="str">
            <v>б/р</v>
          </cell>
          <cell r="K66" t="str">
            <v>м</v>
          </cell>
          <cell r="L66" t="str">
            <v>ЮД 14-15_2</v>
          </cell>
          <cell r="N66">
            <v>1</v>
          </cell>
          <cell r="O66" t="str">
            <v> </v>
          </cell>
          <cell r="Q66">
            <v>0</v>
          </cell>
          <cell r="R66">
            <v>2005</v>
          </cell>
          <cell r="S66" t="str">
            <v>ЮД 14-15_2м</v>
          </cell>
          <cell r="T66" t="str">
            <v>сб</v>
          </cell>
          <cell r="U66">
            <v>200</v>
          </cell>
        </row>
        <row r="67">
          <cell r="E67" t="str">
            <v>13.1</v>
          </cell>
          <cell r="F67">
            <v>1</v>
          </cell>
          <cell r="G67">
            <v>131</v>
          </cell>
          <cell r="H67" t="str">
            <v>Вольф Мария</v>
          </cell>
          <cell r="I67">
            <v>2006</v>
          </cell>
          <cell r="J67">
            <v>2</v>
          </cell>
          <cell r="K67" t="str">
            <v>ж</v>
          </cell>
          <cell r="L67" t="str">
            <v>МД 12-13_2</v>
          </cell>
          <cell r="N67">
            <v>1</v>
          </cell>
          <cell r="O67" t="str">
            <v> </v>
          </cell>
          <cell r="Q67">
            <v>12</v>
          </cell>
          <cell r="R67">
            <v>2006</v>
          </cell>
          <cell r="S67" t="str">
            <v>МД 12-13_2ж</v>
          </cell>
          <cell r="T67" t="str">
            <v>вс</v>
          </cell>
          <cell r="U67">
            <v>200</v>
          </cell>
        </row>
        <row r="68">
          <cell r="E68" t="str">
            <v>14.1</v>
          </cell>
          <cell r="F68">
            <v>1</v>
          </cell>
          <cell r="G68">
            <v>141</v>
          </cell>
          <cell r="H68" t="str">
            <v>Курнакин Игорь</v>
          </cell>
          <cell r="I68">
            <v>2007</v>
          </cell>
          <cell r="J68" t="str">
            <v>1ю</v>
          </cell>
          <cell r="K68" t="str">
            <v>м</v>
          </cell>
          <cell r="L68" t="str">
            <v>МД 12-13_2</v>
          </cell>
          <cell r="N68">
            <v>1</v>
          </cell>
          <cell r="O68" t="str">
            <v> </v>
          </cell>
          <cell r="Q68">
            <v>4</v>
          </cell>
          <cell r="R68">
            <v>2007</v>
          </cell>
          <cell r="S68" t="str">
            <v>МД 12-13_2м</v>
          </cell>
          <cell r="T68" t="str">
            <v>сб</v>
          </cell>
          <cell r="U68">
            <v>200</v>
          </cell>
        </row>
        <row r="69">
          <cell r="E69" t="str">
            <v>14.2</v>
          </cell>
          <cell r="F69">
            <v>2</v>
          </cell>
          <cell r="G69">
            <v>142</v>
          </cell>
          <cell r="H69" t="str">
            <v>Павлов Никита</v>
          </cell>
          <cell r="I69">
            <v>2007</v>
          </cell>
          <cell r="J69" t="str">
            <v>1ю</v>
          </cell>
          <cell r="K69" t="str">
            <v>м</v>
          </cell>
          <cell r="L69" t="str">
            <v>МД 12-13_2</v>
          </cell>
          <cell r="N69">
            <v>1</v>
          </cell>
          <cell r="O69" t="str">
            <v> </v>
          </cell>
          <cell r="Q69">
            <v>4</v>
          </cell>
          <cell r="R69">
            <v>2007</v>
          </cell>
          <cell r="S69" t="str">
            <v>МД 12-13_2м</v>
          </cell>
          <cell r="T69" t="str">
            <v>сб</v>
          </cell>
          <cell r="U69">
            <v>200</v>
          </cell>
        </row>
        <row r="70">
          <cell r="E70" t="str">
            <v>14.3</v>
          </cell>
          <cell r="F70">
            <v>3</v>
          </cell>
          <cell r="G70">
            <v>143</v>
          </cell>
          <cell r="H70" t="str">
            <v>Скрыгловецкий Роман</v>
          </cell>
          <cell r="I70">
            <v>2006</v>
          </cell>
          <cell r="J70" t="str">
            <v>1ю</v>
          </cell>
          <cell r="K70" t="str">
            <v>м</v>
          </cell>
          <cell r="L70" t="str">
            <v>МД 12-13_2</v>
          </cell>
          <cell r="N70">
            <v>1</v>
          </cell>
          <cell r="O70" t="str">
            <v> </v>
          </cell>
          <cell r="Q70">
            <v>4</v>
          </cell>
          <cell r="R70">
            <v>2006</v>
          </cell>
          <cell r="S70" t="str">
            <v>МД 12-13_2м</v>
          </cell>
          <cell r="T70" t="str">
            <v>сб</v>
          </cell>
          <cell r="U70">
            <v>200</v>
          </cell>
        </row>
        <row r="71">
          <cell r="E71" t="str">
            <v>14.4</v>
          </cell>
          <cell r="F71">
            <v>4</v>
          </cell>
          <cell r="G71">
            <v>144</v>
          </cell>
          <cell r="H71" t="str">
            <v>Коровина Пелагея</v>
          </cell>
          <cell r="I71">
            <v>2008</v>
          </cell>
          <cell r="J71" t="str">
            <v>1ю</v>
          </cell>
          <cell r="K71" t="str">
            <v>ж</v>
          </cell>
          <cell r="L71" t="str">
            <v>МД 12-13_2</v>
          </cell>
          <cell r="N71">
            <v>1</v>
          </cell>
          <cell r="O71" t="str">
            <v> </v>
          </cell>
          <cell r="Q71">
            <v>4</v>
          </cell>
          <cell r="R71">
            <v>2008</v>
          </cell>
          <cell r="S71" t="str">
            <v>МД 12-13_2ж</v>
          </cell>
          <cell r="T71" t="str">
            <v>сб</v>
          </cell>
          <cell r="U71">
            <v>200</v>
          </cell>
        </row>
        <row r="72">
          <cell r="E72" t="str">
            <v>14.</v>
          </cell>
          <cell r="G72">
            <v>140</v>
          </cell>
          <cell r="O72" t="str">
            <v> </v>
          </cell>
          <cell r="Q72">
            <v>0</v>
          </cell>
          <cell r="R72" t="str">
            <v/>
          </cell>
          <cell r="S72" t="str">
            <v/>
          </cell>
          <cell r="T72" t="str">
            <v>сб</v>
          </cell>
          <cell r="U72" t="str">
            <v/>
          </cell>
        </row>
        <row r="73">
          <cell r="E73" t="str">
            <v>14.6</v>
          </cell>
          <cell r="F73">
            <v>6</v>
          </cell>
          <cell r="G73">
            <v>146</v>
          </cell>
          <cell r="H73" t="str">
            <v>Любавина Полина</v>
          </cell>
          <cell r="I73">
            <v>2006</v>
          </cell>
          <cell r="J73" t="str">
            <v>1ю</v>
          </cell>
          <cell r="K73" t="str">
            <v>ж</v>
          </cell>
          <cell r="L73" t="str">
            <v>МД 12-13_2</v>
          </cell>
          <cell r="N73">
            <v>1</v>
          </cell>
          <cell r="O73" t="str">
            <v> </v>
          </cell>
          <cell r="Q73">
            <v>4</v>
          </cell>
          <cell r="R73">
            <v>2006</v>
          </cell>
          <cell r="S73" t="str">
            <v>МД 12-13_2ж</v>
          </cell>
          <cell r="T73" t="str">
            <v>сб</v>
          </cell>
          <cell r="U73">
            <v>200</v>
          </cell>
        </row>
        <row r="74">
          <cell r="E74" t="str">
            <v>14.7</v>
          </cell>
          <cell r="F74">
            <v>7</v>
          </cell>
          <cell r="G74">
            <v>147</v>
          </cell>
          <cell r="H74" t="str">
            <v>Кузнецова Виктория</v>
          </cell>
          <cell r="I74">
            <v>2006</v>
          </cell>
          <cell r="J74" t="str">
            <v>б/р</v>
          </cell>
          <cell r="K74" t="str">
            <v>ж</v>
          </cell>
          <cell r="L74" t="str">
            <v>МД 12-13_2</v>
          </cell>
          <cell r="N74">
            <v>1</v>
          </cell>
          <cell r="O74" t="str">
            <v> </v>
          </cell>
          <cell r="Q74">
            <v>0</v>
          </cell>
          <cell r="R74">
            <v>2006</v>
          </cell>
          <cell r="S74" t="str">
            <v>МД 12-13_2ж</v>
          </cell>
          <cell r="T74" t="str">
            <v>сб</v>
          </cell>
          <cell r="U74">
            <v>200</v>
          </cell>
        </row>
        <row r="75">
          <cell r="E75" t="str">
            <v>14.8</v>
          </cell>
          <cell r="F75">
            <v>8</v>
          </cell>
          <cell r="G75">
            <v>148</v>
          </cell>
          <cell r="H75" t="str">
            <v>Кузнецов Кирилл Д.</v>
          </cell>
          <cell r="I75">
            <v>2006</v>
          </cell>
          <cell r="J75" t="str">
            <v>1ю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> </v>
          </cell>
          <cell r="Q75">
            <v>4</v>
          </cell>
          <cell r="R75">
            <v>2006</v>
          </cell>
          <cell r="S75" t="str">
            <v>МД 12-13_2м</v>
          </cell>
          <cell r="T75" t="str">
            <v>сб</v>
          </cell>
          <cell r="U75">
            <v>200</v>
          </cell>
        </row>
        <row r="76">
          <cell r="E76" t="str">
            <v>15.1</v>
          </cell>
          <cell r="F76">
            <v>1</v>
          </cell>
          <cell r="G76">
            <v>151</v>
          </cell>
          <cell r="H76" t="str">
            <v>Мачехина Дарья</v>
          </cell>
          <cell r="I76">
            <v>2004</v>
          </cell>
          <cell r="J76" t="str">
            <v>1ю</v>
          </cell>
          <cell r="K76" t="str">
            <v>ж</v>
          </cell>
          <cell r="L76" t="str">
            <v>ЮД 14-15_2</v>
          </cell>
          <cell r="N76">
            <v>1</v>
          </cell>
          <cell r="O76" t="str">
            <v> </v>
          </cell>
          <cell r="Q76">
            <v>4</v>
          </cell>
          <cell r="R76">
            <v>2004</v>
          </cell>
          <cell r="S76" t="str">
            <v>ЮД 14-15_2ж</v>
          </cell>
          <cell r="T76" t="str">
            <v>вс</v>
          </cell>
          <cell r="U76">
            <v>200</v>
          </cell>
        </row>
        <row r="77">
          <cell r="E77" t="str">
            <v/>
          </cell>
          <cell r="G77">
            <v>0</v>
          </cell>
          <cell r="O77" t="str">
            <v> </v>
          </cell>
          <cell r="Q77" t="str">
            <v/>
          </cell>
          <cell r="R77" t="str">
            <v/>
          </cell>
          <cell r="S77" t="str">
            <v/>
          </cell>
          <cell r="T77" t="str">
            <v>вс</v>
          </cell>
          <cell r="U77" t="str">
            <v/>
          </cell>
        </row>
        <row r="78">
          <cell r="E78" t="str">
            <v>15.3</v>
          </cell>
          <cell r="F78">
            <v>3</v>
          </cell>
          <cell r="G78">
            <v>153</v>
          </cell>
          <cell r="H78" t="str">
            <v>Гудыменко Анастасия</v>
          </cell>
          <cell r="I78">
            <v>2003</v>
          </cell>
          <cell r="J78" t="str">
            <v>б/р</v>
          </cell>
          <cell r="K78" t="str">
            <v>ж</v>
          </cell>
          <cell r="L78" t="str">
            <v>МЖ_2</v>
          </cell>
          <cell r="N78">
            <v>1</v>
          </cell>
          <cell r="O78" t="str">
            <v> </v>
          </cell>
          <cell r="Q78">
            <v>0</v>
          </cell>
          <cell r="R78">
            <v>2003</v>
          </cell>
          <cell r="S78" t="str">
            <v>МЖ_2ж</v>
          </cell>
          <cell r="T78" t="str">
            <v>вс</v>
          </cell>
          <cell r="U78">
            <v>250</v>
          </cell>
        </row>
        <row r="79">
          <cell r="E79" t="str">
            <v>15.4</v>
          </cell>
          <cell r="F79">
            <v>4</v>
          </cell>
          <cell r="G79">
            <v>154</v>
          </cell>
          <cell r="H79" t="str">
            <v>Чубей Ольга</v>
          </cell>
          <cell r="I79">
            <v>1996</v>
          </cell>
          <cell r="J79" t="str">
            <v>б/р</v>
          </cell>
          <cell r="K79" t="str">
            <v>ж</v>
          </cell>
          <cell r="L79" t="str">
            <v>МЖ_2</v>
          </cell>
          <cell r="N79">
            <v>1</v>
          </cell>
          <cell r="O79" t="str">
            <v> </v>
          </cell>
          <cell r="Q79">
            <v>0</v>
          </cell>
          <cell r="R79">
            <v>1996</v>
          </cell>
          <cell r="S79" t="str">
            <v>МЖ_2ж</v>
          </cell>
          <cell r="T79" t="str">
            <v>вс</v>
          </cell>
          <cell r="U79">
            <v>250</v>
          </cell>
        </row>
        <row r="80">
          <cell r="E80" t="str">
            <v>15.5</v>
          </cell>
          <cell r="F80">
            <v>5</v>
          </cell>
          <cell r="G80">
            <v>155</v>
          </cell>
          <cell r="H80" t="str">
            <v>Козловская Варвара</v>
          </cell>
          <cell r="I80">
            <v>1996</v>
          </cell>
          <cell r="J80" t="str">
            <v>б/р</v>
          </cell>
          <cell r="K80" t="str">
            <v>ж</v>
          </cell>
          <cell r="L80" t="str">
            <v>МЖ_2</v>
          </cell>
          <cell r="N80">
            <v>1</v>
          </cell>
          <cell r="O80" t="str">
            <v> </v>
          </cell>
          <cell r="Q80">
            <v>0</v>
          </cell>
          <cell r="R80">
            <v>1996</v>
          </cell>
          <cell r="S80" t="str">
            <v>МЖ_2ж</v>
          </cell>
          <cell r="T80" t="str">
            <v>вс</v>
          </cell>
          <cell r="U80">
            <v>250</v>
          </cell>
        </row>
        <row r="81">
          <cell r="E81" t="str">
            <v>16.1</v>
          </cell>
          <cell r="F81">
            <v>1</v>
          </cell>
          <cell r="G81">
            <v>161</v>
          </cell>
          <cell r="H81" t="str">
            <v>Кузнецова Полина</v>
          </cell>
          <cell r="I81">
            <v>2007</v>
          </cell>
          <cell r="J81">
            <v>2</v>
          </cell>
          <cell r="K81" t="str">
            <v>ж</v>
          </cell>
          <cell r="L81" t="str">
            <v>МД 12-13_2</v>
          </cell>
          <cell r="N81">
            <v>1</v>
          </cell>
          <cell r="O81" t="str">
            <v> </v>
          </cell>
          <cell r="Q81">
            <v>12</v>
          </cell>
          <cell r="R81">
            <v>2007</v>
          </cell>
          <cell r="S81" t="str">
            <v>МД 12-13_2ж</v>
          </cell>
          <cell r="T81" t="str">
            <v>вс</v>
          </cell>
          <cell r="U81">
            <v>200</v>
          </cell>
        </row>
        <row r="82">
          <cell r="E82" t="str">
            <v>16.2</v>
          </cell>
          <cell r="F82">
            <v>2</v>
          </cell>
          <cell r="G82">
            <v>162</v>
          </cell>
          <cell r="H82" t="str">
            <v>Баум Светлана</v>
          </cell>
          <cell r="I82">
            <v>2006</v>
          </cell>
          <cell r="J82">
            <v>2</v>
          </cell>
          <cell r="K82" t="str">
            <v>ж</v>
          </cell>
          <cell r="L82" t="str">
            <v>МД 12-13_2</v>
          </cell>
          <cell r="N82">
            <v>1</v>
          </cell>
          <cell r="O82" t="str">
            <v> </v>
          </cell>
          <cell r="Q82">
            <v>12</v>
          </cell>
          <cell r="R82">
            <v>2006</v>
          </cell>
          <cell r="S82" t="str">
            <v>МД 12-13_2ж</v>
          </cell>
          <cell r="T82" t="str">
            <v>вс</v>
          </cell>
          <cell r="U82">
            <v>200</v>
          </cell>
        </row>
        <row r="83">
          <cell r="E83" t="str">
            <v/>
          </cell>
          <cell r="G83">
            <v>0</v>
          </cell>
          <cell r="O83" t="str">
            <v> 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>16.4</v>
          </cell>
          <cell r="F84">
            <v>4</v>
          </cell>
          <cell r="G84">
            <v>164</v>
          </cell>
          <cell r="H84" t="str">
            <v>Макаров Максим</v>
          </cell>
          <cell r="I84">
            <v>2007</v>
          </cell>
          <cell r="J84" t="str">
            <v>б/р</v>
          </cell>
          <cell r="K84" t="str">
            <v>м</v>
          </cell>
          <cell r="L84" t="str">
            <v>МД 12-13_2</v>
          </cell>
          <cell r="N84">
            <v>1</v>
          </cell>
          <cell r="O84" t="str">
            <v> </v>
          </cell>
          <cell r="Q84">
            <v>0</v>
          </cell>
          <cell r="R84">
            <v>2007</v>
          </cell>
          <cell r="S84" t="str">
            <v>МД 12-13_2м</v>
          </cell>
          <cell r="T84" t="str">
            <v>вс</v>
          </cell>
          <cell r="U84">
            <v>200</v>
          </cell>
        </row>
        <row r="85">
          <cell r="E85" t="str">
            <v>16.5</v>
          </cell>
          <cell r="F85">
            <v>5</v>
          </cell>
          <cell r="G85">
            <v>165</v>
          </cell>
          <cell r="H85" t="str">
            <v>Егоров Павел</v>
          </cell>
          <cell r="I85">
            <v>2006</v>
          </cell>
          <cell r="J85" t="str">
            <v>2ю</v>
          </cell>
          <cell r="K85" t="str">
            <v>м</v>
          </cell>
          <cell r="L85" t="str">
            <v>МД 12-13_2</v>
          </cell>
          <cell r="N85">
            <v>1</v>
          </cell>
          <cell r="O85" t="str">
            <v> </v>
          </cell>
          <cell r="Q85">
            <v>1.2</v>
          </cell>
          <cell r="R85">
            <v>2006</v>
          </cell>
          <cell r="S85" t="str">
            <v>МД 12-13_2м</v>
          </cell>
          <cell r="T85" t="str">
            <v>вс</v>
          </cell>
          <cell r="U85">
            <v>200</v>
          </cell>
        </row>
        <row r="86">
          <cell r="E86" t="str">
            <v>16.6</v>
          </cell>
          <cell r="F86">
            <v>6</v>
          </cell>
          <cell r="G86">
            <v>166</v>
          </cell>
          <cell r="H86" t="str">
            <v>Лихачев Николай</v>
          </cell>
          <cell r="I86">
            <v>2006</v>
          </cell>
          <cell r="J86">
            <v>2</v>
          </cell>
          <cell r="K86" t="str">
            <v>м</v>
          </cell>
          <cell r="L86" t="str">
            <v>МД 12-13_2</v>
          </cell>
          <cell r="N86">
            <v>1</v>
          </cell>
          <cell r="O86" t="str">
            <v> </v>
          </cell>
          <cell r="Q86">
            <v>12</v>
          </cell>
          <cell r="R86">
            <v>2006</v>
          </cell>
          <cell r="S86" t="str">
            <v>МД 12-13_2м</v>
          </cell>
          <cell r="T86" t="str">
            <v>вс</v>
          </cell>
          <cell r="U86">
            <v>200</v>
          </cell>
        </row>
        <row r="87">
          <cell r="E87" t="str">
            <v>16.7</v>
          </cell>
          <cell r="F87">
            <v>7</v>
          </cell>
          <cell r="G87">
            <v>167</v>
          </cell>
          <cell r="H87" t="str">
            <v>Зелинский Максим</v>
          </cell>
          <cell r="I87">
            <v>2008</v>
          </cell>
          <cell r="J87" t="str">
            <v>1ю</v>
          </cell>
          <cell r="K87" t="str">
            <v>м</v>
          </cell>
          <cell r="L87" t="str">
            <v>МД 12-13_2</v>
          </cell>
          <cell r="N87">
            <v>1</v>
          </cell>
          <cell r="O87" t="str">
            <v> </v>
          </cell>
          <cell r="Q87">
            <v>4</v>
          </cell>
          <cell r="R87">
            <v>2008</v>
          </cell>
          <cell r="S87" t="str">
            <v>МД 12-13_2м</v>
          </cell>
          <cell r="T87" t="str">
            <v>вс</v>
          </cell>
          <cell r="U87">
            <v>200</v>
          </cell>
        </row>
        <row r="88">
          <cell r="E88" t="str">
            <v>16.8</v>
          </cell>
          <cell r="F88">
            <v>8</v>
          </cell>
          <cell r="G88">
            <v>168</v>
          </cell>
          <cell r="H88" t="str">
            <v>Романов Данила</v>
          </cell>
          <cell r="I88">
            <v>2006</v>
          </cell>
          <cell r="J88" t="str">
            <v>2ю</v>
          </cell>
          <cell r="K88" t="str">
            <v>м</v>
          </cell>
          <cell r="L88" t="str">
            <v>МД 12-13_2</v>
          </cell>
          <cell r="N88">
            <v>1</v>
          </cell>
          <cell r="O88" t="str">
            <v> </v>
          </cell>
          <cell r="Q88">
            <v>1.2</v>
          </cell>
          <cell r="R88">
            <v>2006</v>
          </cell>
          <cell r="S88" t="str">
            <v>МД 12-13_2м</v>
          </cell>
          <cell r="T88" t="str">
            <v>вс</v>
          </cell>
          <cell r="U88">
            <v>200</v>
          </cell>
        </row>
        <row r="89">
          <cell r="E89" t="str">
            <v>17.1</v>
          </cell>
          <cell r="F89">
            <v>1</v>
          </cell>
          <cell r="G89">
            <v>171</v>
          </cell>
          <cell r="H89" t="str">
            <v>Маевский Вадим</v>
          </cell>
          <cell r="I89">
            <v>2006</v>
          </cell>
          <cell r="J89" t="str">
            <v>1ю</v>
          </cell>
          <cell r="K89" t="str">
            <v>м</v>
          </cell>
          <cell r="L89" t="str">
            <v>МД 12-13_2</v>
          </cell>
          <cell r="N89">
            <v>1</v>
          </cell>
          <cell r="O89" t="str">
            <v> </v>
          </cell>
          <cell r="Q89">
            <v>4</v>
          </cell>
          <cell r="R89">
            <v>2006</v>
          </cell>
          <cell r="S89" t="str">
            <v>МД 12-13_2м</v>
          </cell>
          <cell r="T89" t="str">
            <v>сб</v>
          </cell>
          <cell r="U89">
            <v>200</v>
          </cell>
        </row>
        <row r="90">
          <cell r="E90" t="str">
            <v>17.2</v>
          </cell>
          <cell r="F90">
            <v>2</v>
          </cell>
          <cell r="G90">
            <v>172</v>
          </cell>
          <cell r="H90" t="str">
            <v>Иванцов Георгий</v>
          </cell>
          <cell r="I90">
            <v>2005</v>
          </cell>
          <cell r="J90" t="str">
            <v>1ю</v>
          </cell>
          <cell r="K90" t="str">
            <v>м</v>
          </cell>
          <cell r="L90" t="str">
            <v>ЮД 14-15_2</v>
          </cell>
          <cell r="N90">
            <v>1</v>
          </cell>
          <cell r="O90" t="str">
            <v> </v>
          </cell>
          <cell r="Q90">
            <v>4</v>
          </cell>
          <cell r="R90">
            <v>2005</v>
          </cell>
          <cell r="S90" t="str">
            <v>ЮД 14-15_2м</v>
          </cell>
          <cell r="T90" t="str">
            <v>сб</v>
          </cell>
          <cell r="U90">
            <v>200</v>
          </cell>
        </row>
        <row r="91">
          <cell r="E91" t="str">
            <v>17.3</v>
          </cell>
          <cell r="F91">
            <v>3</v>
          </cell>
          <cell r="G91">
            <v>173</v>
          </cell>
          <cell r="H91" t="str">
            <v>Сидоров Иван</v>
          </cell>
          <cell r="I91">
            <v>2004</v>
          </cell>
          <cell r="J91" t="str">
            <v>1ю</v>
          </cell>
          <cell r="K91" t="str">
            <v>м</v>
          </cell>
          <cell r="L91" t="str">
            <v>ЮД 14-15_2</v>
          </cell>
          <cell r="N91">
            <v>1</v>
          </cell>
          <cell r="O91" t="str">
            <v> </v>
          </cell>
          <cell r="Q91">
            <v>4</v>
          </cell>
          <cell r="R91">
            <v>2004</v>
          </cell>
          <cell r="S91" t="str">
            <v>ЮД 14-15_2м</v>
          </cell>
          <cell r="T91" t="str">
            <v>сб</v>
          </cell>
          <cell r="U91">
            <v>200</v>
          </cell>
        </row>
        <row r="92">
          <cell r="E92" t="str">
            <v>17.4</v>
          </cell>
          <cell r="F92">
            <v>4</v>
          </cell>
          <cell r="G92">
            <v>174</v>
          </cell>
          <cell r="H92" t="str">
            <v>Гуща Артём</v>
          </cell>
          <cell r="I92">
            <v>2006</v>
          </cell>
          <cell r="J92" t="str">
            <v>1ю</v>
          </cell>
          <cell r="K92" t="str">
            <v>м</v>
          </cell>
          <cell r="L92" t="str">
            <v>МД 12-13_2</v>
          </cell>
          <cell r="N92">
            <v>1</v>
          </cell>
          <cell r="O92" t="str">
            <v> </v>
          </cell>
          <cell r="Q92">
            <v>4</v>
          </cell>
          <cell r="R92">
            <v>2006</v>
          </cell>
          <cell r="S92" t="str">
            <v>МД 12-13_2м</v>
          </cell>
          <cell r="T92" t="str">
            <v>сб</v>
          </cell>
          <cell r="U92">
            <v>200</v>
          </cell>
        </row>
        <row r="93">
          <cell r="E93" t="str">
            <v>17.5</v>
          </cell>
          <cell r="F93">
            <v>5</v>
          </cell>
          <cell r="G93">
            <v>175</v>
          </cell>
          <cell r="H93" t="str">
            <v>Яковлева Майя</v>
          </cell>
          <cell r="I93">
            <v>2007</v>
          </cell>
          <cell r="J93" t="str">
            <v>2ю</v>
          </cell>
          <cell r="K93" t="str">
            <v>ж</v>
          </cell>
          <cell r="L93" t="str">
            <v>МД 12-13_2</v>
          </cell>
          <cell r="N93">
            <v>1</v>
          </cell>
          <cell r="O93" t="str">
            <v> </v>
          </cell>
          <cell r="Q93">
            <v>1.2</v>
          </cell>
          <cell r="R93">
            <v>2007</v>
          </cell>
          <cell r="S93" t="str">
            <v>МД 12-13_2ж</v>
          </cell>
          <cell r="T93" t="str">
            <v>сб</v>
          </cell>
          <cell r="U93">
            <v>200</v>
          </cell>
        </row>
        <row r="94">
          <cell r="E94" t="str">
            <v>17.6</v>
          </cell>
          <cell r="F94">
            <v>6</v>
          </cell>
          <cell r="G94">
            <v>176</v>
          </cell>
          <cell r="H94" t="str">
            <v>Глазырани София</v>
          </cell>
          <cell r="I94">
            <v>2007</v>
          </cell>
          <cell r="J94" t="str">
            <v>2ю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> </v>
          </cell>
          <cell r="Q94">
            <v>1.2</v>
          </cell>
          <cell r="R94">
            <v>2007</v>
          </cell>
          <cell r="S94" t="str">
            <v>МД 12-13_2ж</v>
          </cell>
          <cell r="T94" t="str">
            <v>сб</v>
          </cell>
          <cell r="U94">
            <v>200</v>
          </cell>
        </row>
        <row r="95">
          <cell r="E95" t="str">
            <v/>
          </cell>
          <cell r="G95">
            <v>0</v>
          </cell>
          <cell r="O95" t="str">
            <v> 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O96" t="str">
            <v> 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>18.3</v>
          </cell>
          <cell r="F97">
            <v>3</v>
          </cell>
          <cell r="G97">
            <v>183</v>
          </cell>
          <cell r="H97" t="str">
            <v>Яковлев Иван</v>
          </cell>
          <cell r="I97">
            <v>2006</v>
          </cell>
          <cell r="J97" t="str">
            <v>1ю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> </v>
          </cell>
          <cell r="Q97">
            <v>4</v>
          </cell>
          <cell r="R97">
            <v>2006</v>
          </cell>
          <cell r="S97" t="str">
            <v>МД 12-13_2м</v>
          </cell>
          <cell r="T97" t="str">
            <v>вс</v>
          </cell>
          <cell r="U97">
            <v>200</v>
          </cell>
        </row>
        <row r="98">
          <cell r="E98" t="str">
            <v>19.1</v>
          </cell>
          <cell r="F98">
            <v>1</v>
          </cell>
          <cell r="G98">
            <v>191</v>
          </cell>
          <cell r="H98" t="str">
            <v>Старшев Ярослав</v>
          </cell>
          <cell r="I98">
            <v>2007</v>
          </cell>
          <cell r="J98" t="str">
            <v>1ю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> </v>
          </cell>
          <cell r="Q98">
            <v>4</v>
          </cell>
          <cell r="R98">
            <v>2007</v>
          </cell>
          <cell r="S98" t="str">
            <v>МД 12-13_2м</v>
          </cell>
          <cell r="T98" t="str">
            <v>сб</v>
          </cell>
          <cell r="U98">
            <v>200</v>
          </cell>
        </row>
        <row r="99">
          <cell r="E99" t="str">
            <v>19.2</v>
          </cell>
          <cell r="F99">
            <v>2</v>
          </cell>
          <cell r="G99">
            <v>192</v>
          </cell>
          <cell r="H99" t="str">
            <v>Солоный Андрей</v>
          </cell>
          <cell r="I99">
            <v>2002</v>
          </cell>
          <cell r="J99" t="str">
            <v>б/р</v>
          </cell>
          <cell r="K99" t="str">
            <v>м</v>
          </cell>
          <cell r="L99" t="str">
            <v>МЖ_2</v>
          </cell>
          <cell r="N99">
            <v>1</v>
          </cell>
          <cell r="O99" t="str">
            <v> </v>
          </cell>
          <cell r="Q99">
            <v>0</v>
          </cell>
          <cell r="R99">
            <v>2002</v>
          </cell>
          <cell r="S99" t="str">
            <v>МЖ_2м</v>
          </cell>
          <cell r="T99" t="str">
            <v>вс</v>
          </cell>
          <cell r="U99">
            <v>250</v>
          </cell>
        </row>
        <row r="100">
          <cell r="E100" t="str">
            <v>19.3</v>
          </cell>
          <cell r="F100">
            <v>3</v>
          </cell>
          <cell r="G100">
            <v>193</v>
          </cell>
          <cell r="H100" t="str">
            <v>Мирончиков Антон</v>
          </cell>
          <cell r="I100">
            <v>2003</v>
          </cell>
          <cell r="J100" t="str">
            <v>1ю</v>
          </cell>
          <cell r="K100" t="str">
            <v>м</v>
          </cell>
          <cell r="L100" t="str">
            <v>МЖ_2</v>
          </cell>
          <cell r="N100">
            <v>1</v>
          </cell>
          <cell r="O100" t="str">
            <v> </v>
          </cell>
          <cell r="Q100">
            <v>4</v>
          </cell>
          <cell r="R100">
            <v>2003</v>
          </cell>
          <cell r="S100" t="str">
            <v>МЖ_2м</v>
          </cell>
          <cell r="T100" t="str">
            <v>вс</v>
          </cell>
          <cell r="U100">
            <v>250</v>
          </cell>
        </row>
        <row r="101">
          <cell r="E101" t="str">
            <v>19.4</v>
          </cell>
          <cell r="F101">
            <v>4</v>
          </cell>
          <cell r="G101">
            <v>194</v>
          </cell>
          <cell r="H101" t="str">
            <v>Бабкина Вероника</v>
          </cell>
          <cell r="I101">
            <v>2007</v>
          </cell>
          <cell r="J101" t="str">
            <v>б/р</v>
          </cell>
          <cell r="K101" t="str">
            <v>ж</v>
          </cell>
          <cell r="L101" t="str">
            <v>МД 12-13_2</v>
          </cell>
          <cell r="N101">
            <v>1</v>
          </cell>
          <cell r="O101" t="str">
            <v> </v>
          </cell>
          <cell r="Q101">
            <v>0</v>
          </cell>
          <cell r="R101">
            <v>2007</v>
          </cell>
          <cell r="S101" t="str">
            <v>МД 12-13_2ж</v>
          </cell>
          <cell r="T101" t="str">
            <v>сб</v>
          </cell>
          <cell r="U101">
            <v>200</v>
          </cell>
        </row>
        <row r="102">
          <cell r="E102" t="str">
            <v>20.1</v>
          </cell>
          <cell r="F102">
            <v>1</v>
          </cell>
          <cell r="G102">
            <v>201</v>
          </cell>
          <cell r="H102" t="str">
            <v>Силина Мария</v>
          </cell>
          <cell r="I102">
            <v>1999</v>
          </cell>
          <cell r="J102">
            <v>3</v>
          </cell>
          <cell r="K102" t="str">
            <v>ж</v>
          </cell>
          <cell r="L102" t="str">
            <v>МЖ_2</v>
          </cell>
          <cell r="N102">
            <v>1</v>
          </cell>
          <cell r="O102" t="str">
            <v> </v>
          </cell>
          <cell r="Q102">
            <v>4</v>
          </cell>
          <cell r="R102">
            <v>1999</v>
          </cell>
          <cell r="S102" t="str">
            <v>МЖ_2ж</v>
          </cell>
          <cell r="T102" t="str">
            <v>вс</v>
          </cell>
          <cell r="U102">
            <v>250</v>
          </cell>
        </row>
        <row r="103">
          <cell r="E103" t="str">
            <v>20.2</v>
          </cell>
          <cell r="F103">
            <v>2</v>
          </cell>
          <cell r="G103">
            <v>202</v>
          </cell>
          <cell r="H103" t="str">
            <v>Шестакова Александра</v>
          </cell>
          <cell r="I103">
            <v>2000</v>
          </cell>
          <cell r="J103" t="str">
            <v>б/р</v>
          </cell>
          <cell r="K103" t="str">
            <v>ж</v>
          </cell>
          <cell r="L103" t="str">
            <v>МЖ_2</v>
          </cell>
          <cell r="N103">
            <v>1</v>
          </cell>
          <cell r="O103" t="str">
            <v> </v>
          </cell>
          <cell r="Q103">
            <v>0</v>
          </cell>
          <cell r="R103">
            <v>2000</v>
          </cell>
          <cell r="S103" t="str">
            <v>МЖ_2ж</v>
          </cell>
          <cell r="T103" t="str">
            <v>вс</v>
          </cell>
          <cell r="U103">
            <v>250</v>
          </cell>
        </row>
        <row r="104">
          <cell r="E104" t="str">
            <v>21.1</v>
          </cell>
          <cell r="F104">
            <v>1</v>
          </cell>
          <cell r="G104">
            <v>211</v>
          </cell>
          <cell r="H104" t="str">
            <v>Терешонок Иван</v>
          </cell>
          <cell r="I104">
            <v>2006</v>
          </cell>
          <cell r="J104">
            <v>2</v>
          </cell>
          <cell r="K104" t="str">
            <v>м</v>
          </cell>
          <cell r="L104" t="str">
            <v>МД 12-13_2</v>
          </cell>
          <cell r="N104">
            <v>1</v>
          </cell>
          <cell r="O104" t="str">
            <v> </v>
          </cell>
          <cell r="Q104">
            <v>12</v>
          </cell>
          <cell r="R104">
            <v>2006</v>
          </cell>
          <cell r="S104" t="str">
            <v>МД 12-13_2м</v>
          </cell>
          <cell r="T104" t="str">
            <v>сб</v>
          </cell>
          <cell r="U104">
            <v>200</v>
          </cell>
        </row>
        <row r="105">
          <cell r="E105" t="str">
            <v>21.2</v>
          </cell>
          <cell r="F105">
            <v>2</v>
          </cell>
          <cell r="G105">
            <v>212</v>
          </cell>
          <cell r="H105" t="str">
            <v>Лебедев Иван</v>
          </cell>
          <cell r="I105">
            <v>2006</v>
          </cell>
          <cell r="J105" t="str">
            <v>1ю</v>
          </cell>
          <cell r="K105" t="str">
            <v>м</v>
          </cell>
          <cell r="L105" t="str">
            <v>МД 12-13_2</v>
          </cell>
          <cell r="N105">
            <v>1</v>
          </cell>
          <cell r="O105" t="str">
            <v> </v>
          </cell>
          <cell r="Q105">
            <v>4</v>
          </cell>
          <cell r="R105">
            <v>2006</v>
          </cell>
          <cell r="S105" t="str">
            <v>МД 12-13_2м</v>
          </cell>
          <cell r="T105" t="str">
            <v>сб</v>
          </cell>
          <cell r="U105">
            <v>200</v>
          </cell>
        </row>
        <row r="106">
          <cell r="E106" t="str">
            <v>21.3</v>
          </cell>
          <cell r="F106">
            <v>3</v>
          </cell>
          <cell r="G106">
            <v>213</v>
          </cell>
          <cell r="H106" t="str">
            <v>Бабичев Артём</v>
          </cell>
          <cell r="I106">
            <v>2006</v>
          </cell>
          <cell r="J106">
            <v>2</v>
          </cell>
          <cell r="K106" t="str">
            <v>м</v>
          </cell>
          <cell r="L106" t="str">
            <v>МД 12-13_2</v>
          </cell>
          <cell r="N106">
            <v>1</v>
          </cell>
          <cell r="O106" t="str">
            <v> </v>
          </cell>
          <cell r="Q106">
            <v>12</v>
          </cell>
          <cell r="R106">
            <v>2006</v>
          </cell>
          <cell r="S106" t="str">
            <v>МД 12-13_2м</v>
          </cell>
          <cell r="T106" t="str">
            <v>сб</v>
          </cell>
          <cell r="U106">
            <v>200</v>
          </cell>
        </row>
        <row r="107">
          <cell r="E107" t="str">
            <v>21.4</v>
          </cell>
          <cell r="F107">
            <v>4</v>
          </cell>
          <cell r="G107">
            <v>214</v>
          </cell>
          <cell r="H107" t="str">
            <v>Бабичев Александр</v>
          </cell>
          <cell r="I107">
            <v>2006</v>
          </cell>
          <cell r="J107">
            <v>2</v>
          </cell>
          <cell r="K107" t="str">
            <v>м</v>
          </cell>
          <cell r="L107" t="str">
            <v>МД 12-13_2</v>
          </cell>
          <cell r="N107">
            <v>1</v>
          </cell>
          <cell r="O107" t="str">
            <v> </v>
          </cell>
          <cell r="Q107">
            <v>12</v>
          </cell>
          <cell r="R107">
            <v>2006</v>
          </cell>
          <cell r="S107" t="str">
            <v>МД 12-13_2м</v>
          </cell>
          <cell r="T107" t="str">
            <v>сб</v>
          </cell>
          <cell r="U107">
            <v>200</v>
          </cell>
        </row>
        <row r="108">
          <cell r="E108" t="str">
            <v>21.5</v>
          </cell>
          <cell r="F108">
            <v>5</v>
          </cell>
          <cell r="G108">
            <v>215</v>
          </cell>
          <cell r="H108" t="str">
            <v>Махинько Ксения</v>
          </cell>
          <cell r="I108">
            <v>2008</v>
          </cell>
          <cell r="J108" t="str">
            <v>1ю</v>
          </cell>
          <cell r="K108" t="str">
            <v>ж</v>
          </cell>
          <cell r="L108" t="str">
            <v>МД 12-13_2</v>
          </cell>
          <cell r="N108">
            <v>1</v>
          </cell>
          <cell r="O108" t="str">
            <v> </v>
          </cell>
          <cell r="Q108">
            <v>4</v>
          </cell>
          <cell r="R108">
            <v>2008</v>
          </cell>
          <cell r="S108" t="str">
            <v>МД 12-13_2ж</v>
          </cell>
          <cell r="T108" t="str">
            <v>сб</v>
          </cell>
          <cell r="U108">
            <v>200</v>
          </cell>
        </row>
        <row r="109">
          <cell r="E109" t="str">
            <v>21.6</v>
          </cell>
          <cell r="F109">
            <v>6</v>
          </cell>
          <cell r="G109">
            <v>216</v>
          </cell>
          <cell r="H109" t="str">
            <v>Прокофьева Екатерина</v>
          </cell>
          <cell r="I109">
            <v>2007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> </v>
          </cell>
          <cell r="Q109">
            <v>4</v>
          </cell>
          <cell r="R109">
            <v>2007</v>
          </cell>
          <cell r="S109" t="str">
            <v>МД 12-13_2ж</v>
          </cell>
          <cell r="T109" t="str">
            <v>сб</v>
          </cell>
          <cell r="U109">
            <v>200</v>
          </cell>
        </row>
        <row r="110">
          <cell r="E110" t="str">
            <v>21.7</v>
          </cell>
          <cell r="F110">
            <v>7</v>
          </cell>
          <cell r="G110">
            <v>217</v>
          </cell>
          <cell r="H110" t="str">
            <v>Гридасова Алена</v>
          </cell>
          <cell r="I110">
            <v>2006</v>
          </cell>
          <cell r="J110">
            <v>2</v>
          </cell>
          <cell r="K110" t="str">
            <v>ж</v>
          </cell>
          <cell r="L110" t="str">
            <v>МД 12-13_2</v>
          </cell>
          <cell r="N110">
            <v>1</v>
          </cell>
          <cell r="O110" t="str">
            <v> </v>
          </cell>
          <cell r="Q110">
            <v>12</v>
          </cell>
          <cell r="R110">
            <v>2006</v>
          </cell>
          <cell r="S110" t="str">
            <v>МД 12-13_2ж</v>
          </cell>
          <cell r="T110" t="str">
            <v>сб</v>
          </cell>
          <cell r="U110">
            <v>200</v>
          </cell>
        </row>
        <row r="111">
          <cell r="E111" t="str">
            <v>21.8</v>
          </cell>
          <cell r="F111">
            <v>8</v>
          </cell>
          <cell r="G111">
            <v>218</v>
          </cell>
          <cell r="H111" t="str">
            <v>Лесюк Ярослав</v>
          </cell>
          <cell r="I111">
            <v>2005</v>
          </cell>
          <cell r="J111" t="str">
            <v>2ю</v>
          </cell>
          <cell r="K111" t="str">
            <v>м</v>
          </cell>
          <cell r="L111" t="str">
            <v>ЮД 14-15_2</v>
          </cell>
          <cell r="N111">
            <v>1</v>
          </cell>
          <cell r="O111" t="str">
            <v> </v>
          </cell>
          <cell r="Q111">
            <v>1.2</v>
          </cell>
          <cell r="R111">
            <v>2005</v>
          </cell>
          <cell r="S111" t="str">
            <v>ЮД 14-15_2м</v>
          </cell>
          <cell r="T111" t="str">
            <v>сб</v>
          </cell>
          <cell r="U111">
            <v>200</v>
          </cell>
        </row>
        <row r="112">
          <cell r="E112" t="str">
            <v>22.1</v>
          </cell>
          <cell r="F112">
            <v>1</v>
          </cell>
          <cell r="G112">
            <v>221</v>
          </cell>
          <cell r="H112" t="str">
            <v>Короленко Сергей</v>
          </cell>
          <cell r="I112">
            <v>2000</v>
          </cell>
          <cell r="J112">
            <v>3</v>
          </cell>
          <cell r="K112" t="str">
            <v>м</v>
          </cell>
          <cell r="L112" t="str">
            <v>МЖ_2</v>
          </cell>
          <cell r="N112">
            <v>1</v>
          </cell>
          <cell r="O112" t="str">
            <v> </v>
          </cell>
          <cell r="Q112">
            <v>4</v>
          </cell>
          <cell r="R112">
            <v>2000</v>
          </cell>
          <cell r="S112" t="str">
            <v>МЖ_2м</v>
          </cell>
          <cell r="T112" t="str">
            <v>сб</v>
          </cell>
          <cell r="U112">
            <v>250</v>
          </cell>
        </row>
        <row r="113">
          <cell r="E113" t="str">
            <v>23.1</v>
          </cell>
          <cell r="F113">
            <v>1</v>
          </cell>
          <cell r="G113">
            <v>231</v>
          </cell>
          <cell r="H113" t="str">
            <v>Гуськов Ярослав </v>
          </cell>
          <cell r="I113">
            <v>2006</v>
          </cell>
          <cell r="J113" t="str">
            <v>2ю</v>
          </cell>
          <cell r="K113" t="str">
            <v>м</v>
          </cell>
          <cell r="L113" t="str">
            <v>МД 12-13_2</v>
          </cell>
          <cell r="N113">
            <v>1</v>
          </cell>
          <cell r="O113" t="str">
            <v> </v>
          </cell>
          <cell r="Q113">
            <v>1.2</v>
          </cell>
          <cell r="R113">
            <v>2006</v>
          </cell>
          <cell r="S113" t="str">
            <v>МД 12-13_2м</v>
          </cell>
          <cell r="T113" t="str">
            <v>вс</v>
          </cell>
          <cell r="U113">
            <v>200</v>
          </cell>
        </row>
        <row r="114">
          <cell r="E114" t="str">
            <v>23.2</v>
          </cell>
          <cell r="F114">
            <v>2</v>
          </cell>
          <cell r="G114">
            <v>232</v>
          </cell>
          <cell r="H114" t="str">
            <v>Константинов Илья</v>
          </cell>
          <cell r="I114">
            <v>2007</v>
          </cell>
          <cell r="J114" t="str">
            <v>2ю</v>
          </cell>
          <cell r="K114" t="str">
            <v>м</v>
          </cell>
          <cell r="L114" t="str">
            <v>ЮД 14-15_2</v>
          </cell>
          <cell r="N114">
            <v>1</v>
          </cell>
          <cell r="O114" t="str">
            <v> </v>
          </cell>
          <cell r="Q114">
            <v>1.2</v>
          </cell>
          <cell r="R114">
            <v>2007</v>
          </cell>
          <cell r="S114" t="str">
            <v>ЮД 14-15_2м</v>
          </cell>
          <cell r="T114" t="str">
            <v>вс</v>
          </cell>
          <cell r="U114">
            <v>200</v>
          </cell>
        </row>
        <row r="115">
          <cell r="E115" t="str">
            <v>23.3</v>
          </cell>
          <cell r="F115">
            <v>3</v>
          </cell>
          <cell r="G115">
            <v>233</v>
          </cell>
          <cell r="H115" t="str">
            <v>Шпаковский Давид</v>
          </cell>
          <cell r="I115">
            <v>2007</v>
          </cell>
          <cell r="J115" t="str">
            <v>2ю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> </v>
          </cell>
          <cell r="Q115">
            <v>1.2</v>
          </cell>
          <cell r="R115">
            <v>2007</v>
          </cell>
          <cell r="S115" t="str">
            <v>ЮД 14-15_2м</v>
          </cell>
          <cell r="T115" t="str">
            <v>сб</v>
          </cell>
          <cell r="U115">
            <v>200</v>
          </cell>
        </row>
        <row r="116">
          <cell r="E116" t="str">
            <v>24.1</v>
          </cell>
          <cell r="F116">
            <v>1</v>
          </cell>
          <cell r="G116">
            <v>241</v>
          </cell>
          <cell r="H116" t="str">
            <v>Павлов Егор</v>
          </cell>
          <cell r="I116">
            <v>2006</v>
          </cell>
          <cell r="J116" t="str">
            <v>1ю</v>
          </cell>
          <cell r="K116" t="str">
            <v>м</v>
          </cell>
          <cell r="L116" t="str">
            <v>МД 12-13_2</v>
          </cell>
          <cell r="N116">
            <v>1</v>
          </cell>
          <cell r="O116" t="str">
            <v> </v>
          </cell>
          <cell r="Q116">
            <v>4</v>
          </cell>
          <cell r="R116">
            <v>2006</v>
          </cell>
          <cell r="S116" t="str">
            <v>МД 12-13_2м</v>
          </cell>
          <cell r="T116" t="str">
            <v>сб</v>
          </cell>
          <cell r="U116">
            <v>200</v>
          </cell>
        </row>
        <row r="117">
          <cell r="E117" t="str">
            <v>24.2</v>
          </cell>
          <cell r="F117">
            <v>2</v>
          </cell>
          <cell r="G117">
            <v>242</v>
          </cell>
          <cell r="H117" t="str">
            <v>Медведева Анастасия</v>
          </cell>
          <cell r="I117">
            <v>2005</v>
          </cell>
          <cell r="J117" t="str">
            <v>1ю</v>
          </cell>
          <cell r="K117" t="str">
            <v>ж</v>
          </cell>
          <cell r="L117" t="str">
            <v>ЮД 14-15_2</v>
          </cell>
          <cell r="N117">
            <v>1</v>
          </cell>
          <cell r="O117" t="str">
            <v> </v>
          </cell>
          <cell r="Q117">
            <v>4</v>
          </cell>
          <cell r="R117">
            <v>2005</v>
          </cell>
          <cell r="S117" t="str">
            <v>ЮД 14-15_2ж</v>
          </cell>
          <cell r="T117" t="str">
            <v>сб</v>
          </cell>
          <cell r="U117">
            <v>200</v>
          </cell>
        </row>
        <row r="118">
          <cell r="E118" t="str">
            <v>24.3</v>
          </cell>
          <cell r="F118">
            <v>3</v>
          </cell>
          <cell r="G118">
            <v>243</v>
          </cell>
          <cell r="H118" t="str">
            <v>Павлова Ксения</v>
          </cell>
          <cell r="I118">
            <v>2008</v>
          </cell>
          <cell r="J118" t="str">
            <v>1ю</v>
          </cell>
          <cell r="K118" t="str">
            <v>ж</v>
          </cell>
          <cell r="L118" t="str">
            <v>МД 12-13_2</v>
          </cell>
          <cell r="N118">
            <v>1</v>
          </cell>
          <cell r="O118" t="str">
            <v> </v>
          </cell>
          <cell r="Q118">
            <v>4</v>
          </cell>
          <cell r="R118">
            <v>2008</v>
          </cell>
          <cell r="S118" t="str">
            <v>МД 12-13_2ж</v>
          </cell>
          <cell r="T118" t="str">
            <v>вс</v>
          </cell>
          <cell r="U118">
            <v>200</v>
          </cell>
        </row>
        <row r="119">
          <cell r="E119" t="str">
            <v>24.4</v>
          </cell>
          <cell r="F119">
            <v>4</v>
          </cell>
          <cell r="G119">
            <v>244</v>
          </cell>
          <cell r="H119" t="str">
            <v>Иванов Никита А.</v>
          </cell>
          <cell r="I119">
            <v>2005</v>
          </cell>
          <cell r="J119" t="str">
            <v>1ю</v>
          </cell>
          <cell r="K119" t="str">
            <v>м</v>
          </cell>
          <cell r="L119" t="str">
            <v>ЮД 14-15_2</v>
          </cell>
          <cell r="N119">
            <v>1</v>
          </cell>
          <cell r="O119" t="str">
            <v> </v>
          </cell>
          <cell r="Q119">
            <v>4</v>
          </cell>
          <cell r="R119">
            <v>2005</v>
          </cell>
          <cell r="S119" t="str">
            <v>ЮД 14-15_2м</v>
          </cell>
          <cell r="T119" t="str">
            <v>вс</v>
          </cell>
          <cell r="U119">
            <v>200</v>
          </cell>
        </row>
        <row r="120">
          <cell r="E120" t="str">
            <v>24.5</v>
          </cell>
          <cell r="F120">
            <v>5</v>
          </cell>
          <cell r="G120">
            <v>245</v>
          </cell>
          <cell r="H120" t="str">
            <v>Осовская Мария</v>
          </cell>
          <cell r="I120">
            <v>2006</v>
          </cell>
          <cell r="J120" t="str">
            <v>б/р</v>
          </cell>
          <cell r="K120" t="str">
            <v>ж</v>
          </cell>
          <cell r="L120" t="str">
            <v>МД 12-13_2</v>
          </cell>
          <cell r="N120">
            <v>1</v>
          </cell>
          <cell r="O120" t="str">
            <v> </v>
          </cell>
          <cell r="Q120">
            <v>0</v>
          </cell>
          <cell r="R120">
            <v>2006</v>
          </cell>
          <cell r="S120" t="str">
            <v>МД 12-13_2ж</v>
          </cell>
          <cell r="T120" t="str">
            <v>сб</v>
          </cell>
          <cell r="U120">
            <v>200</v>
          </cell>
        </row>
        <row r="121">
          <cell r="E121" t="str">
            <v>25.1</v>
          </cell>
          <cell r="F121">
            <v>1</v>
          </cell>
          <cell r="G121">
            <v>251</v>
          </cell>
          <cell r="H121" t="str">
            <v>Липко Никита</v>
          </cell>
          <cell r="I121">
            <v>2004</v>
          </cell>
          <cell r="J121" t="str">
            <v>1ю</v>
          </cell>
          <cell r="K121" t="str">
            <v>м</v>
          </cell>
          <cell r="L121" t="str">
            <v>ЮД 14-15_2</v>
          </cell>
          <cell r="N121">
            <v>1</v>
          </cell>
          <cell r="O121" t="str">
            <v> </v>
          </cell>
          <cell r="Q121">
            <v>4</v>
          </cell>
          <cell r="R121">
            <v>2004</v>
          </cell>
          <cell r="S121" t="str">
            <v>ЮД 14-15_2м</v>
          </cell>
          <cell r="T121" t="str">
            <v>сб</v>
          </cell>
          <cell r="U121">
            <v>200</v>
          </cell>
        </row>
        <row r="122">
          <cell r="E122" t="str">
            <v>25.2</v>
          </cell>
          <cell r="F122">
            <v>2</v>
          </cell>
          <cell r="G122">
            <v>252</v>
          </cell>
          <cell r="H122" t="str">
            <v>Ильин Александр А.</v>
          </cell>
          <cell r="I122">
            <v>2004</v>
          </cell>
          <cell r="J122" t="str">
            <v>1ю</v>
          </cell>
          <cell r="K122" t="str">
            <v>м</v>
          </cell>
          <cell r="L122" t="str">
            <v>ЮД 14-15_2</v>
          </cell>
          <cell r="N122">
            <v>1</v>
          </cell>
          <cell r="O122" t="str">
            <v> </v>
          </cell>
          <cell r="Q122">
            <v>4</v>
          </cell>
          <cell r="R122">
            <v>2004</v>
          </cell>
          <cell r="S122" t="str">
            <v>ЮД 14-15_2м</v>
          </cell>
          <cell r="T122" t="str">
            <v>сб</v>
          </cell>
          <cell r="U122">
            <v>200</v>
          </cell>
        </row>
        <row r="123">
          <cell r="E123" t="str">
            <v>26.1</v>
          </cell>
          <cell r="F123">
            <v>1</v>
          </cell>
          <cell r="G123">
            <v>261</v>
          </cell>
          <cell r="H123" t="str">
            <v>Мамедов Артур</v>
          </cell>
          <cell r="I123">
            <v>2007</v>
          </cell>
          <cell r="J123" t="str">
            <v>б/р</v>
          </cell>
          <cell r="K123" t="str">
            <v>м</v>
          </cell>
          <cell r="L123" t="str">
            <v>МД 12-13_2</v>
          </cell>
          <cell r="N123">
            <v>1</v>
          </cell>
          <cell r="O123" t="str">
            <v> </v>
          </cell>
          <cell r="Q123">
            <v>0</v>
          </cell>
          <cell r="R123">
            <v>2007</v>
          </cell>
          <cell r="S123" t="str">
            <v>МД 12-13_2м</v>
          </cell>
          <cell r="T123" t="str">
            <v>сб</v>
          </cell>
          <cell r="U123">
            <v>200</v>
          </cell>
        </row>
        <row r="124">
          <cell r="E124" t="str">
            <v>26.2</v>
          </cell>
          <cell r="F124">
            <v>2</v>
          </cell>
          <cell r="G124">
            <v>262</v>
          </cell>
          <cell r="H124" t="str">
            <v>Коновалов Даниил</v>
          </cell>
          <cell r="I124">
            <v>2004</v>
          </cell>
          <cell r="J124" t="str">
            <v>б/р</v>
          </cell>
          <cell r="K124" t="str">
            <v>м</v>
          </cell>
          <cell r="L124" t="str">
            <v>ЮД 14-15_2</v>
          </cell>
          <cell r="N124">
            <v>1</v>
          </cell>
          <cell r="O124" t="str">
            <v> </v>
          </cell>
          <cell r="Q124">
            <v>0</v>
          </cell>
          <cell r="R124">
            <v>2004</v>
          </cell>
          <cell r="S124" t="str">
            <v>ЮД 14-15_2м</v>
          </cell>
          <cell r="T124" t="str">
            <v>сб</v>
          </cell>
          <cell r="U124">
            <v>200</v>
          </cell>
        </row>
        <row r="125">
          <cell r="E125" t="str">
            <v>26.3</v>
          </cell>
          <cell r="F125">
            <v>3</v>
          </cell>
          <cell r="G125">
            <v>263</v>
          </cell>
          <cell r="H125" t="str">
            <v>Корбин Александр</v>
          </cell>
          <cell r="I125">
            <v>2004</v>
          </cell>
          <cell r="J125" t="str">
            <v>б/р</v>
          </cell>
          <cell r="K125" t="str">
            <v>м</v>
          </cell>
          <cell r="L125" t="str">
            <v>ЮД 14-15_2</v>
          </cell>
          <cell r="N125">
            <v>1</v>
          </cell>
          <cell r="O125" t="str">
            <v> </v>
          </cell>
          <cell r="Q125">
            <v>0</v>
          </cell>
          <cell r="R125">
            <v>2004</v>
          </cell>
          <cell r="S125" t="str">
            <v>ЮД 14-15_2м</v>
          </cell>
          <cell r="T125" t="str">
            <v>сб</v>
          </cell>
          <cell r="U125">
            <v>200</v>
          </cell>
        </row>
        <row r="126">
          <cell r="E126" t="str">
            <v>26.4</v>
          </cell>
          <cell r="F126">
            <v>4</v>
          </cell>
          <cell r="G126">
            <v>264</v>
          </cell>
          <cell r="H126" t="str">
            <v>Крейдер Вадим</v>
          </cell>
          <cell r="I126">
            <v>2004</v>
          </cell>
          <cell r="J126">
            <v>3</v>
          </cell>
          <cell r="K126" t="str">
            <v>м</v>
          </cell>
          <cell r="L126" t="str">
            <v>ЮД 14-15_2</v>
          </cell>
          <cell r="N126">
            <v>1</v>
          </cell>
          <cell r="O126" t="str">
            <v> </v>
          </cell>
          <cell r="Q126">
            <v>4</v>
          </cell>
          <cell r="R126">
            <v>2004</v>
          </cell>
          <cell r="S126" t="str">
            <v>ЮД 14-15_2м</v>
          </cell>
          <cell r="T126" t="str">
            <v>вс</v>
          </cell>
          <cell r="U126">
            <v>200</v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>27.1</v>
          </cell>
          <cell r="F128">
            <v>1</v>
          </cell>
          <cell r="G128">
            <v>271</v>
          </cell>
          <cell r="H128" t="str">
            <v>Данилова Арина</v>
          </cell>
          <cell r="I128">
            <v>2007</v>
          </cell>
          <cell r="J128" t="str">
            <v>1ю</v>
          </cell>
          <cell r="K128" t="str">
            <v>ж</v>
          </cell>
          <cell r="L128" t="str">
            <v>МД 12-13_2</v>
          </cell>
          <cell r="N128">
            <v>1</v>
          </cell>
          <cell r="O128" t="str">
            <v> </v>
          </cell>
          <cell r="Q128">
            <v>4</v>
          </cell>
          <cell r="R128">
            <v>2007</v>
          </cell>
          <cell r="S128" t="str">
            <v>МД 12-13_2ж</v>
          </cell>
          <cell r="T128" t="str">
            <v>сб</v>
          </cell>
          <cell r="U128">
            <v>200</v>
          </cell>
        </row>
        <row r="129">
          <cell r="E129" t="str">
            <v>27.2</v>
          </cell>
          <cell r="F129">
            <v>2</v>
          </cell>
          <cell r="G129">
            <v>272</v>
          </cell>
          <cell r="H129" t="str">
            <v>Рисова Полина</v>
          </cell>
          <cell r="I129">
            <v>2007</v>
          </cell>
          <cell r="J129" t="str">
            <v>2ю</v>
          </cell>
          <cell r="K129" t="str">
            <v>ж</v>
          </cell>
          <cell r="L129" t="str">
            <v>МД 12-13_2</v>
          </cell>
          <cell r="N129">
            <v>1</v>
          </cell>
          <cell r="O129" t="str">
            <v> </v>
          </cell>
          <cell r="Q129">
            <v>1.2</v>
          </cell>
          <cell r="R129">
            <v>2007</v>
          </cell>
          <cell r="S129" t="str">
            <v>МД 12-13_2ж</v>
          </cell>
          <cell r="T129" t="str">
            <v>сб</v>
          </cell>
          <cell r="U129">
            <v>200</v>
          </cell>
        </row>
        <row r="130">
          <cell r="E130" t="str">
            <v>28.1</v>
          </cell>
          <cell r="F130">
            <v>1</v>
          </cell>
          <cell r="G130">
            <v>281</v>
          </cell>
          <cell r="H130" t="str">
            <v>Лева Игорь</v>
          </cell>
          <cell r="I130">
            <v>2004</v>
          </cell>
          <cell r="J130" t="str">
            <v>1ю</v>
          </cell>
          <cell r="K130" t="str">
            <v>м</v>
          </cell>
          <cell r="L130" t="str">
            <v>ЮД 14-15_2</v>
          </cell>
          <cell r="N130">
            <v>1</v>
          </cell>
          <cell r="O130" t="str">
            <v> </v>
          </cell>
          <cell r="Q130">
            <v>4</v>
          </cell>
          <cell r="R130">
            <v>2004</v>
          </cell>
          <cell r="S130" t="str">
            <v>ЮД 14-15_2м</v>
          </cell>
          <cell r="T130" t="str">
            <v>вс</v>
          </cell>
          <cell r="U130">
            <v>200</v>
          </cell>
        </row>
        <row r="131">
          <cell r="E131" t="str">
            <v>28.2</v>
          </cell>
          <cell r="F131">
            <v>2</v>
          </cell>
          <cell r="G131">
            <v>282</v>
          </cell>
          <cell r="H131" t="str">
            <v>Мурашева Светлана</v>
          </cell>
          <cell r="I131">
            <v>2005</v>
          </cell>
          <cell r="J131">
            <v>2</v>
          </cell>
          <cell r="K131" t="str">
            <v>ж</v>
          </cell>
          <cell r="L131" t="str">
            <v>ЮД 14-15_2</v>
          </cell>
          <cell r="N131">
            <v>1</v>
          </cell>
          <cell r="O131" t="str">
            <v> </v>
          </cell>
          <cell r="Q131">
            <v>12</v>
          </cell>
          <cell r="R131">
            <v>2005</v>
          </cell>
          <cell r="S131" t="str">
            <v>ЮД 14-15_2ж</v>
          </cell>
          <cell r="T131" t="str">
            <v>вс</v>
          </cell>
          <cell r="U131">
            <v>200</v>
          </cell>
        </row>
        <row r="132">
          <cell r="E132" t="str">
            <v>28.3</v>
          </cell>
          <cell r="F132">
            <v>3</v>
          </cell>
          <cell r="G132">
            <v>283</v>
          </cell>
          <cell r="H132" t="str">
            <v>Дейнега Таисия</v>
          </cell>
          <cell r="I132">
            <v>2005</v>
          </cell>
          <cell r="J132" t="str">
            <v>1ю</v>
          </cell>
          <cell r="K132" t="str">
            <v>ж</v>
          </cell>
          <cell r="L132" t="str">
            <v>ЮД 14-15_2</v>
          </cell>
          <cell r="N132">
            <v>1</v>
          </cell>
          <cell r="O132" t="str">
            <v> </v>
          </cell>
          <cell r="Q132">
            <v>4</v>
          </cell>
          <cell r="R132">
            <v>2005</v>
          </cell>
          <cell r="S132" t="str">
            <v>ЮД 14-15_2ж</v>
          </cell>
          <cell r="T132" t="str">
            <v>вс</v>
          </cell>
          <cell r="U132">
            <v>200</v>
          </cell>
        </row>
        <row r="133">
          <cell r="E133" t="str">
            <v>28.4</v>
          </cell>
          <cell r="F133">
            <v>4</v>
          </cell>
          <cell r="G133">
            <v>284</v>
          </cell>
          <cell r="H133" t="str">
            <v>Голубева Наталья</v>
          </cell>
          <cell r="I133">
            <v>2006</v>
          </cell>
          <cell r="J133" t="str">
            <v>2ю</v>
          </cell>
          <cell r="K133" t="str">
            <v>ж</v>
          </cell>
          <cell r="L133" t="str">
            <v>МД 12-13_2</v>
          </cell>
          <cell r="N133">
            <v>1</v>
          </cell>
          <cell r="O133" t="str">
            <v> </v>
          </cell>
          <cell r="Q133">
            <v>1.2</v>
          </cell>
          <cell r="R133">
            <v>2006</v>
          </cell>
          <cell r="S133" t="str">
            <v>МД 12-13_2ж</v>
          </cell>
          <cell r="T133" t="str">
            <v>вс</v>
          </cell>
          <cell r="U133">
            <v>200</v>
          </cell>
        </row>
        <row r="134">
          <cell r="E134" t="str">
            <v>28.5</v>
          </cell>
          <cell r="F134">
            <v>5</v>
          </cell>
          <cell r="G134">
            <v>285</v>
          </cell>
          <cell r="H134" t="str">
            <v>Дьячкова Анастасия</v>
          </cell>
          <cell r="I134">
            <v>2005</v>
          </cell>
          <cell r="J134">
            <v>2</v>
          </cell>
          <cell r="K134" t="str">
            <v>ж</v>
          </cell>
          <cell r="L134" t="str">
            <v>ЮД 14-15_2</v>
          </cell>
          <cell r="N134">
            <v>1</v>
          </cell>
          <cell r="O134" t="str">
            <v> </v>
          </cell>
          <cell r="Q134">
            <v>12</v>
          </cell>
          <cell r="R134">
            <v>2005</v>
          </cell>
          <cell r="S134" t="str">
            <v>ЮД 14-15_2ж</v>
          </cell>
          <cell r="T134" t="str">
            <v>вс</v>
          </cell>
          <cell r="U134">
            <v>200</v>
          </cell>
        </row>
        <row r="135">
          <cell r="E135" t="str">
            <v>29.1</v>
          </cell>
          <cell r="F135">
            <v>1</v>
          </cell>
          <cell r="G135">
            <v>291</v>
          </cell>
          <cell r="H135" t="str">
            <v>Авербух Алина</v>
          </cell>
          <cell r="I135">
            <v>2006</v>
          </cell>
          <cell r="J135">
            <v>2</v>
          </cell>
          <cell r="K135" t="str">
            <v>ж</v>
          </cell>
          <cell r="L135" t="str">
            <v>МД 12-13_2</v>
          </cell>
          <cell r="N135">
            <v>1</v>
          </cell>
          <cell r="O135" t="str">
            <v> </v>
          </cell>
          <cell r="Q135">
            <v>12</v>
          </cell>
          <cell r="R135">
            <v>2006</v>
          </cell>
          <cell r="S135" t="str">
            <v>МД 12-13_2ж</v>
          </cell>
          <cell r="T135" t="str">
            <v>вс</v>
          </cell>
          <cell r="U135">
            <v>200</v>
          </cell>
        </row>
        <row r="136">
          <cell r="E136" t="str">
            <v>29.2</v>
          </cell>
          <cell r="F136">
            <v>2</v>
          </cell>
          <cell r="G136">
            <v>292</v>
          </cell>
          <cell r="H136" t="str">
            <v>Машкова София</v>
          </cell>
          <cell r="I136">
            <v>2007</v>
          </cell>
          <cell r="J136">
            <v>2</v>
          </cell>
          <cell r="K136" t="str">
            <v>ж</v>
          </cell>
          <cell r="L136" t="str">
            <v>МД 12-13_2</v>
          </cell>
          <cell r="N136">
            <v>1</v>
          </cell>
          <cell r="O136" t="str">
            <v> </v>
          </cell>
          <cell r="Q136">
            <v>12</v>
          </cell>
          <cell r="R136">
            <v>2007</v>
          </cell>
          <cell r="S136" t="str">
            <v>МД 12-13_2ж</v>
          </cell>
          <cell r="T136" t="str">
            <v>сб</v>
          </cell>
          <cell r="U136">
            <v>200</v>
          </cell>
        </row>
        <row r="137">
          <cell r="E137" t="str">
            <v/>
          </cell>
          <cell r="G137">
            <v>0</v>
          </cell>
          <cell r="O137" t="str">
            <v> 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>29.4</v>
          </cell>
          <cell r="F138">
            <v>4</v>
          </cell>
          <cell r="G138">
            <v>294</v>
          </cell>
          <cell r="H138" t="str">
            <v>Азбукина Юлия</v>
          </cell>
          <cell r="I138">
            <v>2008</v>
          </cell>
          <cell r="J138" t="str">
            <v>1ю</v>
          </cell>
          <cell r="K138" t="str">
            <v>ж</v>
          </cell>
          <cell r="L138" t="str">
            <v>МД 12-13_2</v>
          </cell>
          <cell r="N138">
            <v>1</v>
          </cell>
          <cell r="O138" t="str">
            <v> </v>
          </cell>
          <cell r="Q138">
            <v>4</v>
          </cell>
          <cell r="R138">
            <v>2008</v>
          </cell>
          <cell r="S138" t="str">
            <v>МД 12-13_2ж</v>
          </cell>
          <cell r="T138" t="str">
            <v>сб</v>
          </cell>
          <cell r="U138">
            <v>200</v>
          </cell>
        </row>
        <row r="139">
          <cell r="E139" t="str">
            <v>29.5</v>
          </cell>
          <cell r="F139">
            <v>5</v>
          </cell>
          <cell r="G139">
            <v>295</v>
          </cell>
          <cell r="H139" t="str">
            <v>Селиверстова Юлия</v>
          </cell>
          <cell r="I139">
            <v>2009</v>
          </cell>
          <cell r="J139" t="str">
            <v>1ю</v>
          </cell>
          <cell r="K139" t="str">
            <v>ж</v>
          </cell>
          <cell r="L139" t="str">
            <v>МД 12-13_2</v>
          </cell>
          <cell r="N139">
            <v>1</v>
          </cell>
          <cell r="O139" t="str">
            <v> </v>
          </cell>
          <cell r="Q139">
            <v>4</v>
          </cell>
          <cell r="R139">
            <v>2009</v>
          </cell>
          <cell r="S139" t="str">
            <v>МД 12-13_2ж</v>
          </cell>
          <cell r="T139" t="str">
            <v>сб</v>
          </cell>
          <cell r="U139">
            <v>200</v>
          </cell>
        </row>
        <row r="140">
          <cell r="E140" t="str">
            <v>29.6</v>
          </cell>
          <cell r="F140">
            <v>6</v>
          </cell>
          <cell r="G140">
            <v>296</v>
          </cell>
          <cell r="H140" t="str">
            <v>Савин Антон</v>
          </cell>
          <cell r="I140">
            <v>2008</v>
          </cell>
          <cell r="J140" t="str">
            <v>1ю</v>
          </cell>
          <cell r="K140" t="str">
            <v>м</v>
          </cell>
          <cell r="L140" t="str">
            <v>МД 12-13_2</v>
          </cell>
          <cell r="N140">
            <v>1</v>
          </cell>
          <cell r="O140" t="str">
            <v> </v>
          </cell>
          <cell r="Q140">
            <v>4</v>
          </cell>
          <cell r="R140">
            <v>2008</v>
          </cell>
          <cell r="S140" t="str">
            <v>МД 12-13_2м</v>
          </cell>
          <cell r="T140" t="str">
            <v>сб</v>
          </cell>
          <cell r="U140">
            <v>200</v>
          </cell>
        </row>
        <row r="141">
          <cell r="E141" t="str">
            <v>29.7</v>
          </cell>
          <cell r="F141">
            <v>7</v>
          </cell>
          <cell r="G141">
            <v>297</v>
          </cell>
          <cell r="H141" t="str">
            <v>Сорин Александр</v>
          </cell>
          <cell r="I141">
            <v>2006</v>
          </cell>
          <cell r="J141">
            <v>2</v>
          </cell>
          <cell r="K141" t="str">
            <v>м</v>
          </cell>
          <cell r="L141" t="str">
            <v>МД 12-13_2</v>
          </cell>
          <cell r="N141">
            <v>1</v>
          </cell>
          <cell r="O141" t="str">
            <v> </v>
          </cell>
          <cell r="Q141">
            <v>12</v>
          </cell>
          <cell r="R141">
            <v>2006</v>
          </cell>
          <cell r="S141" t="str">
            <v>МД 12-13_2м</v>
          </cell>
          <cell r="T141" t="str">
            <v>вс</v>
          </cell>
          <cell r="U141">
            <v>200</v>
          </cell>
        </row>
        <row r="142">
          <cell r="E142" t="str">
            <v>29.8</v>
          </cell>
          <cell r="F142">
            <v>8</v>
          </cell>
          <cell r="G142">
            <v>298</v>
          </cell>
          <cell r="H142" t="str">
            <v>Черкасов Георгий</v>
          </cell>
          <cell r="I142">
            <v>2007</v>
          </cell>
          <cell r="J142">
            <v>2</v>
          </cell>
          <cell r="K142" t="str">
            <v>м</v>
          </cell>
          <cell r="L142" t="str">
            <v>МД 12-13_2</v>
          </cell>
          <cell r="N142">
            <v>1</v>
          </cell>
          <cell r="O142" t="str">
            <v> </v>
          </cell>
          <cell r="Q142">
            <v>12</v>
          </cell>
          <cell r="R142">
            <v>2007</v>
          </cell>
          <cell r="S142" t="str">
            <v>МД 12-13_2м</v>
          </cell>
          <cell r="T142" t="str">
            <v>сб</v>
          </cell>
          <cell r="U142">
            <v>200</v>
          </cell>
        </row>
        <row r="143">
          <cell r="E143" t="str">
            <v>29.9</v>
          </cell>
          <cell r="F143">
            <v>9</v>
          </cell>
          <cell r="G143">
            <v>299</v>
          </cell>
          <cell r="H143" t="str">
            <v>Епифанов Роман</v>
          </cell>
          <cell r="I143">
            <v>2007</v>
          </cell>
          <cell r="J143" t="str">
            <v>1ю</v>
          </cell>
          <cell r="K143" t="str">
            <v>м</v>
          </cell>
          <cell r="L143" t="str">
            <v>МД 12-13_2</v>
          </cell>
          <cell r="N143">
            <v>1</v>
          </cell>
          <cell r="O143" t="str">
            <v> </v>
          </cell>
          <cell r="Q143">
            <v>4</v>
          </cell>
          <cell r="R143">
            <v>2007</v>
          </cell>
          <cell r="S143" t="str">
            <v>МД 12-13_2м</v>
          </cell>
          <cell r="T143" t="str">
            <v>вс</v>
          </cell>
          <cell r="U143">
            <v>200</v>
          </cell>
        </row>
        <row r="144">
          <cell r="E144" t="str">
            <v>29.10</v>
          </cell>
          <cell r="F144">
            <v>10</v>
          </cell>
          <cell r="G144">
            <v>300</v>
          </cell>
          <cell r="H144" t="str">
            <v>Макаров Данила</v>
          </cell>
          <cell r="I144">
            <v>2006</v>
          </cell>
          <cell r="J144" t="str">
            <v>1ю</v>
          </cell>
          <cell r="K144" t="str">
            <v>м</v>
          </cell>
          <cell r="L144" t="str">
            <v>МД 12-13_2</v>
          </cell>
          <cell r="N144">
            <v>1</v>
          </cell>
          <cell r="O144" t="str">
            <v> </v>
          </cell>
          <cell r="Q144">
            <v>4</v>
          </cell>
          <cell r="R144">
            <v>2006</v>
          </cell>
          <cell r="S144" t="str">
            <v>МД 12-13_2м</v>
          </cell>
          <cell r="T144" t="str">
            <v>вс</v>
          </cell>
          <cell r="U144">
            <v>200</v>
          </cell>
        </row>
        <row r="145">
          <cell r="E145" t="str">
            <v>29.11</v>
          </cell>
          <cell r="F145">
            <v>11</v>
          </cell>
          <cell r="G145">
            <v>301</v>
          </cell>
          <cell r="H145" t="str">
            <v>Кобыляцкий Евгений</v>
          </cell>
          <cell r="I145">
            <v>2008</v>
          </cell>
          <cell r="J145" t="str">
            <v>1ю</v>
          </cell>
          <cell r="K145" t="str">
            <v>м</v>
          </cell>
          <cell r="L145" t="str">
            <v>МД 12-13_2</v>
          </cell>
          <cell r="N145">
            <v>1</v>
          </cell>
          <cell r="O145" t="str">
            <v> </v>
          </cell>
          <cell r="Q145">
            <v>4</v>
          </cell>
          <cell r="R145">
            <v>2008</v>
          </cell>
          <cell r="S145" t="str">
            <v>МД 12-13_2м</v>
          </cell>
          <cell r="T145" t="str">
            <v>сб</v>
          </cell>
          <cell r="U145">
            <v>200</v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43786.60762650463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43786.60762650463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6"/>
  <sheetViews>
    <sheetView zoomScale="76" zoomScaleNormal="76" zoomScalePageLayoutView="0" workbookViewId="0" topLeftCell="A1">
      <selection activeCell="A1" sqref="A1:IV2"/>
    </sheetView>
  </sheetViews>
  <sheetFormatPr defaultColWidth="9.28125" defaultRowHeight="15" outlineLevelRow="1" outlineLevelCol="1"/>
  <cols>
    <col min="1" max="1" width="4.28125" style="5" customWidth="1"/>
    <col min="2" max="2" width="6.421875" style="66" customWidth="1"/>
    <col min="3" max="3" width="25.00390625" style="68" customWidth="1"/>
    <col min="4" max="4" width="5.57421875" style="68" customWidth="1"/>
    <col min="5" max="5" width="5.7109375" style="69" customWidth="1"/>
    <col min="6" max="6" width="46.57421875" style="9" customWidth="1"/>
    <col min="7" max="7" width="44.00390625" style="70" bestFit="1" customWidth="1"/>
    <col min="8" max="8" width="13.421875" style="73" bestFit="1" customWidth="1"/>
    <col min="9" max="9" width="6.28125" style="73" hidden="1" customWidth="1"/>
    <col min="10" max="10" width="21.8515625" style="53" customWidth="1"/>
    <col min="11" max="11" width="4.7109375" style="83" customWidth="1"/>
    <col min="12" max="12" width="8.00390625" style="83" hidden="1" customWidth="1" outlineLevel="1"/>
    <col min="13" max="13" width="10.7109375" style="83" hidden="1" customWidth="1" outlineLevel="1"/>
    <col min="14" max="14" width="7.28125" style="5" hidden="1" customWidth="1" outlineLevel="1"/>
    <col min="15" max="15" width="27.7109375" style="5" customWidth="1" collapsed="1"/>
    <col min="16" max="16384" width="9.28125" style="14" customWidth="1"/>
  </cols>
  <sheetData>
    <row r="1" spans="1:15" ht="78.75" customHeight="1">
      <c r="A1" s="7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0.75" customHeight="1" thickBo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Top="1">
      <c r="A3" s="4" t="s">
        <v>23</v>
      </c>
      <c r="B3" s="5"/>
      <c r="C3" s="6"/>
      <c r="D3" s="6"/>
      <c r="E3" s="7"/>
      <c r="F3" s="4"/>
      <c r="G3" s="8"/>
      <c r="H3" s="2"/>
      <c r="I3" s="2"/>
      <c r="J3" s="10"/>
      <c r="K3" s="11"/>
      <c r="L3" s="11"/>
      <c r="M3" s="12"/>
      <c r="N3" s="13"/>
      <c r="O3" s="72" t="s">
        <v>24</v>
      </c>
    </row>
    <row r="4" spans="1:15" ht="63.75" customHeight="1" thickBot="1">
      <c r="A4" s="86" t="s">
        <v>202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0" customFormat="1" ht="15.75" hidden="1" outlineLevel="1" thickBot="1">
      <c r="A5" s="46"/>
      <c r="B5" s="46"/>
      <c r="C5" s="60"/>
      <c r="D5" s="51"/>
      <c r="E5" s="48" t="s">
        <v>22</v>
      </c>
      <c r="F5" s="49">
        <v>84</v>
      </c>
      <c r="G5" s="50"/>
      <c r="H5" s="61"/>
      <c r="I5" s="61"/>
      <c r="J5" s="87"/>
      <c r="K5" s="88"/>
      <c r="L5" s="88"/>
      <c r="M5" s="89"/>
      <c r="N5" s="46"/>
      <c r="O5" s="46"/>
    </row>
    <row r="6" spans="1:15" s="74" customFormat="1" ht="21" customHeight="1" collapsed="1" thickBot="1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/>
      <c r="J6" s="22"/>
      <c r="K6" s="22"/>
      <c r="L6" s="22"/>
      <c r="M6" s="22"/>
      <c r="N6" s="23"/>
      <c r="O6" s="15" t="s">
        <v>8</v>
      </c>
    </row>
    <row r="7" spans="1:15" s="74" customFormat="1" ht="91.5" customHeight="1" thickBot="1">
      <c r="A7" s="24"/>
      <c r="B7" s="25"/>
      <c r="C7" s="26"/>
      <c r="D7" s="27"/>
      <c r="E7" s="27"/>
      <c r="F7" s="28"/>
      <c r="G7" s="29"/>
      <c r="H7" s="30" t="s">
        <v>9</v>
      </c>
      <c r="I7" s="30" t="s">
        <v>10</v>
      </c>
      <c r="J7" s="32" t="s">
        <v>7</v>
      </c>
      <c r="K7" s="33" t="s">
        <v>11</v>
      </c>
      <c r="L7" s="33" t="s">
        <v>203</v>
      </c>
      <c r="M7" s="34" t="s">
        <v>12</v>
      </c>
      <c r="N7" s="31" t="s">
        <v>13</v>
      </c>
      <c r="O7" s="24" t="s">
        <v>8</v>
      </c>
    </row>
    <row r="8" spans="1:15" ht="13.5" customHeight="1">
      <c r="A8" s="35">
        <v>1</v>
      </c>
      <c r="B8" s="75">
        <v>108</v>
      </c>
      <c r="C8" s="76" t="s">
        <v>172</v>
      </c>
      <c r="D8" s="77">
        <v>2006</v>
      </c>
      <c r="E8" s="78">
        <v>1</v>
      </c>
      <c r="F8" s="79" t="s">
        <v>87</v>
      </c>
      <c r="G8" s="80" t="s">
        <v>88</v>
      </c>
      <c r="H8" s="91">
        <v>0.0008229166666666667</v>
      </c>
      <c r="I8" s="37">
        <v>0</v>
      </c>
      <c r="J8" s="38">
        <v>0.0008229166666666667</v>
      </c>
      <c r="K8" s="39">
        <v>1</v>
      </c>
      <c r="L8" s="39">
        <v>100</v>
      </c>
      <c r="M8" s="40">
        <v>1</v>
      </c>
      <c r="N8" s="41"/>
      <c r="O8" s="42" t="s">
        <v>21</v>
      </c>
    </row>
    <row r="9" spans="1:15" ht="13.5" customHeight="1">
      <c r="A9" s="43">
        <v>2</v>
      </c>
      <c r="B9" s="75">
        <v>292</v>
      </c>
      <c r="C9" s="76" t="s">
        <v>108</v>
      </c>
      <c r="D9" s="81">
        <v>2007</v>
      </c>
      <c r="E9" s="82">
        <v>2</v>
      </c>
      <c r="F9" s="79" t="s">
        <v>70</v>
      </c>
      <c r="G9" s="80" t="s">
        <v>71</v>
      </c>
      <c r="H9" s="91">
        <v>0.0008414351851851852</v>
      </c>
      <c r="I9" s="37">
        <v>0</v>
      </c>
      <c r="J9" s="38">
        <v>0.0008414351851851852</v>
      </c>
      <c r="K9" s="39">
        <v>2</v>
      </c>
      <c r="L9" s="39">
        <v>95</v>
      </c>
      <c r="M9" s="40">
        <v>1.0225035161744023</v>
      </c>
      <c r="N9" s="41"/>
      <c r="O9" s="42" t="s">
        <v>21</v>
      </c>
    </row>
    <row r="10" spans="1:15" ht="13.5" customHeight="1">
      <c r="A10" s="43">
        <v>3</v>
      </c>
      <c r="B10" s="75">
        <v>161</v>
      </c>
      <c r="C10" s="76" t="s">
        <v>173</v>
      </c>
      <c r="D10" s="81">
        <v>2007</v>
      </c>
      <c r="E10" s="82">
        <v>2</v>
      </c>
      <c r="F10" s="79" t="s">
        <v>77</v>
      </c>
      <c r="G10" s="80" t="s">
        <v>44</v>
      </c>
      <c r="H10" s="91">
        <v>0.0008703703703703704</v>
      </c>
      <c r="I10" s="37">
        <v>0</v>
      </c>
      <c r="J10" s="38">
        <v>0.0008703703703703704</v>
      </c>
      <c r="K10" s="39">
        <v>3</v>
      </c>
      <c r="L10" s="39">
        <v>91</v>
      </c>
      <c r="M10" s="40">
        <v>1.0576652601969059</v>
      </c>
      <c r="N10" s="41"/>
      <c r="O10" s="42" t="s">
        <v>21</v>
      </c>
    </row>
    <row r="11" spans="1:15" ht="13.5" customHeight="1">
      <c r="A11" s="43">
        <v>4</v>
      </c>
      <c r="B11" s="75">
        <v>162</v>
      </c>
      <c r="C11" s="76" t="s">
        <v>174</v>
      </c>
      <c r="D11" s="81">
        <v>2006</v>
      </c>
      <c r="E11" s="82">
        <v>2</v>
      </c>
      <c r="F11" s="79" t="s">
        <v>77</v>
      </c>
      <c r="G11" s="80" t="s">
        <v>44</v>
      </c>
      <c r="H11" s="91">
        <v>0.0008946759259259259</v>
      </c>
      <c r="I11" s="37">
        <v>0</v>
      </c>
      <c r="J11" s="38">
        <v>0.0008946759259259259</v>
      </c>
      <c r="K11" s="39">
        <v>4</v>
      </c>
      <c r="L11" s="39">
        <v>87</v>
      </c>
      <c r="M11" s="40">
        <v>1.0872011251758087</v>
      </c>
      <c r="N11" s="41"/>
      <c r="O11" s="42" t="s">
        <v>21</v>
      </c>
    </row>
    <row r="12" spans="1:15" ht="13.5" customHeight="1">
      <c r="A12" s="43">
        <v>5</v>
      </c>
      <c r="B12" s="75">
        <v>215</v>
      </c>
      <c r="C12" s="76" t="s">
        <v>109</v>
      </c>
      <c r="D12" s="81">
        <v>2008</v>
      </c>
      <c r="E12" s="82" t="s">
        <v>34</v>
      </c>
      <c r="F12" s="79" t="s">
        <v>63</v>
      </c>
      <c r="G12" s="80" t="s">
        <v>39</v>
      </c>
      <c r="H12" s="91">
        <v>0.0009398148148148148</v>
      </c>
      <c r="I12" s="37">
        <v>0</v>
      </c>
      <c r="J12" s="38">
        <v>0.0009398148148148148</v>
      </c>
      <c r="K12" s="39">
        <v>5</v>
      </c>
      <c r="L12" s="39">
        <v>83</v>
      </c>
      <c r="M12" s="40">
        <v>1.1420534458509142</v>
      </c>
      <c r="N12" s="41"/>
      <c r="O12" s="42" t="s">
        <v>21</v>
      </c>
    </row>
    <row r="13" spans="1:15" ht="13.5" customHeight="1">
      <c r="A13" s="43">
        <v>6</v>
      </c>
      <c r="B13" s="75">
        <v>107</v>
      </c>
      <c r="C13" s="76" t="s">
        <v>110</v>
      </c>
      <c r="D13" s="81">
        <v>2008</v>
      </c>
      <c r="E13" s="82" t="s">
        <v>34</v>
      </c>
      <c r="F13" s="79" t="s">
        <v>87</v>
      </c>
      <c r="G13" s="80" t="s">
        <v>88</v>
      </c>
      <c r="H13" s="91">
        <v>0.001099537037037037</v>
      </c>
      <c r="I13" s="37">
        <v>0</v>
      </c>
      <c r="J13" s="38">
        <v>0.001099537037037037</v>
      </c>
      <c r="K13" s="39">
        <v>6</v>
      </c>
      <c r="L13" s="39">
        <v>79</v>
      </c>
      <c r="M13" s="40">
        <v>1.3361462728551337</v>
      </c>
      <c r="N13" s="41"/>
      <c r="O13" s="42" t="s">
        <v>21</v>
      </c>
    </row>
    <row r="14" spans="1:15" ht="13.5" customHeight="1">
      <c r="A14" s="43">
        <v>7</v>
      </c>
      <c r="B14" s="75">
        <v>291</v>
      </c>
      <c r="C14" s="76" t="s">
        <v>175</v>
      </c>
      <c r="D14" s="81">
        <v>2006</v>
      </c>
      <c r="E14" s="82">
        <v>2</v>
      </c>
      <c r="F14" s="79" t="s">
        <v>70</v>
      </c>
      <c r="G14" s="80" t="s">
        <v>71</v>
      </c>
      <c r="H14" s="91">
        <v>0.0011296296296296295</v>
      </c>
      <c r="I14" s="37">
        <v>0</v>
      </c>
      <c r="J14" s="38">
        <v>0.0011296296296296295</v>
      </c>
      <c r="K14" s="39">
        <v>7</v>
      </c>
      <c r="L14" s="39">
        <v>75</v>
      </c>
      <c r="M14" s="40">
        <v>1.372714486638537</v>
      </c>
      <c r="N14" s="41"/>
      <c r="O14" s="42" t="s">
        <v>21</v>
      </c>
    </row>
    <row r="15" spans="1:15" ht="13.5" customHeight="1">
      <c r="A15" s="43">
        <v>8</v>
      </c>
      <c r="B15" s="75">
        <v>146</v>
      </c>
      <c r="C15" s="76" t="s">
        <v>111</v>
      </c>
      <c r="D15" s="81">
        <v>2006</v>
      </c>
      <c r="E15" s="82" t="s">
        <v>34</v>
      </c>
      <c r="F15" s="79" t="s">
        <v>65</v>
      </c>
      <c r="G15" s="80" t="s">
        <v>36</v>
      </c>
      <c r="H15" s="91">
        <v>0.0011377314814814813</v>
      </c>
      <c r="I15" s="37">
        <v>0</v>
      </c>
      <c r="J15" s="38">
        <v>0.0011377314814814813</v>
      </c>
      <c r="K15" s="39">
        <v>8</v>
      </c>
      <c r="L15" s="39">
        <v>72</v>
      </c>
      <c r="M15" s="40">
        <v>1.382559774964838</v>
      </c>
      <c r="N15" s="41"/>
      <c r="O15" s="42" t="s">
        <v>21</v>
      </c>
    </row>
    <row r="16" spans="1:15" ht="13.5" customHeight="1">
      <c r="A16" s="43">
        <v>9</v>
      </c>
      <c r="B16" s="75">
        <v>69</v>
      </c>
      <c r="C16" s="76" t="s">
        <v>112</v>
      </c>
      <c r="D16" s="81">
        <v>2007</v>
      </c>
      <c r="E16" s="82">
        <v>2</v>
      </c>
      <c r="F16" s="79" t="s">
        <v>47</v>
      </c>
      <c r="G16" s="80" t="s">
        <v>48</v>
      </c>
      <c r="H16" s="91">
        <v>0.00125</v>
      </c>
      <c r="I16" s="37">
        <v>0</v>
      </c>
      <c r="J16" s="38">
        <v>0.00125</v>
      </c>
      <c r="K16" s="39">
        <v>9</v>
      </c>
      <c r="L16" s="39">
        <v>69</v>
      </c>
      <c r="M16" s="40">
        <v>1.518987341772152</v>
      </c>
      <c r="N16" s="41"/>
      <c r="O16" s="42" t="s">
        <v>21</v>
      </c>
    </row>
    <row r="17" spans="1:15" ht="13.5" customHeight="1">
      <c r="A17" s="43">
        <v>10</v>
      </c>
      <c r="B17" s="75">
        <v>144</v>
      </c>
      <c r="C17" s="76" t="s">
        <v>113</v>
      </c>
      <c r="D17" s="81">
        <v>2008</v>
      </c>
      <c r="E17" s="82" t="s">
        <v>34</v>
      </c>
      <c r="F17" s="79" t="s">
        <v>65</v>
      </c>
      <c r="G17" s="80" t="s">
        <v>36</v>
      </c>
      <c r="H17" s="91">
        <v>0.0013333333333333333</v>
      </c>
      <c r="I17" s="37">
        <v>0</v>
      </c>
      <c r="J17" s="38">
        <v>0.0013333333333333333</v>
      </c>
      <c r="K17" s="39">
        <v>10</v>
      </c>
      <c r="L17" s="39">
        <v>66</v>
      </c>
      <c r="M17" s="40">
        <v>1.620253164556962</v>
      </c>
      <c r="N17" s="41"/>
      <c r="O17" s="42" t="s">
        <v>21</v>
      </c>
    </row>
    <row r="18" spans="1:15" ht="13.5" customHeight="1">
      <c r="A18" s="43">
        <v>11</v>
      </c>
      <c r="B18" s="75">
        <v>271</v>
      </c>
      <c r="C18" s="76" t="s">
        <v>114</v>
      </c>
      <c r="D18" s="81">
        <v>2007</v>
      </c>
      <c r="E18" s="82" t="s">
        <v>34</v>
      </c>
      <c r="F18" s="79" t="s">
        <v>115</v>
      </c>
      <c r="G18" s="80" t="s">
        <v>71</v>
      </c>
      <c r="H18" s="91">
        <v>0.001394675925925926</v>
      </c>
      <c r="I18" s="37">
        <v>0</v>
      </c>
      <c r="J18" s="38">
        <v>0.001394675925925926</v>
      </c>
      <c r="K18" s="39">
        <v>11</v>
      </c>
      <c r="L18" s="39">
        <v>63</v>
      </c>
      <c r="M18" s="40">
        <v>1.6947960618846696</v>
      </c>
      <c r="N18" s="41"/>
      <c r="O18" s="42" t="s">
        <v>21</v>
      </c>
    </row>
    <row r="19" spans="1:15" ht="13.5" customHeight="1">
      <c r="A19" s="43">
        <v>12</v>
      </c>
      <c r="B19" s="75">
        <v>131</v>
      </c>
      <c r="C19" s="76" t="s">
        <v>176</v>
      </c>
      <c r="D19" s="81">
        <v>2006</v>
      </c>
      <c r="E19" s="82">
        <v>2</v>
      </c>
      <c r="F19" s="79" t="s">
        <v>177</v>
      </c>
      <c r="G19" s="80" t="s">
        <v>141</v>
      </c>
      <c r="H19" s="91">
        <v>0.0014918981481481482</v>
      </c>
      <c r="I19" s="37">
        <v>0</v>
      </c>
      <c r="J19" s="38">
        <v>0.0014918981481481482</v>
      </c>
      <c r="K19" s="39">
        <v>12</v>
      </c>
      <c r="L19" s="39">
        <v>60</v>
      </c>
      <c r="M19" s="40">
        <v>1.8129395218002813</v>
      </c>
      <c r="N19" s="41"/>
      <c r="O19" s="42" t="s">
        <v>21</v>
      </c>
    </row>
    <row r="20" spans="1:15" ht="13.5" customHeight="1">
      <c r="A20" s="43">
        <v>13</v>
      </c>
      <c r="B20" s="75">
        <v>119</v>
      </c>
      <c r="C20" s="76" t="s">
        <v>116</v>
      </c>
      <c r="D20" s="81">
        <v>2006</v>
      </c>
      <c r="E20" s="82" t="s">
        <v>34</v>
      </c>
      <c r="F20" s="79" t="s">
        <v>50</v>
      </c>
      <c r="G20" s="80" t="s">
        <v>51</v>
      </c>
      <c r="H20" s="91">
        <v>0.0015706018518518519</v>
      </c>
      <c r="I20" s="37">
        <v>0</v>
      </c>
      <c r="J20" s="38">
        <v>0.0015706018518518519</v>
      </c>
      <c r="K20" s="39">
        <v>13</v>
      </c>
      <c r="L20" s="39">
        <v>57</v>
      </c>
      <c r="M20" s="40">
        <v>1.908579465541491</v>
      </c>
      <c r="N20" s="41"/>
      <c r="O20" s="42" t="s">
        <v>21</v>
      </c>
    </row>
    <row r="21" spans="1:15" ht="13.5" customHeight="1">
      <c r="A21" s="43">
        <v>14</v>
      </c>
      <c r="B21" s="75">
        <v>105</v>
      </c>
      <c r="C21" s="76" t="s">
        <v>117</v>
      </c>
      <c r="D21" s="81">
        <v>2009</v>
      </c>
      <c r="E21" s="82" t="s">
        <v>34</v>
      </c>
      <c r="F21" s="79" t="s">
        <v>87</v>
      </c>
      <c r="G21" s="80" t="s">
        <v>88</v>
      </c>
      <c r="H21" s="91">
        <v>0.001597222222222222</v>
      </c>
      <c r="I21" s="37">
        <v>0</v>
      </c>
      <c r="J21" s="38">
        <v>0.001597222222222222</v>
      </c>
      <c r="K21" s="39">
        <v>14</v>
      </c>
      <c r="L21" s="39">
        <v>54</v>
      </c>
      <c r="M21" s="40">
        <v>1.940928270042194</v>
      </c>
      <c r="N21" s="41"/>
      <c r="O21" s="42" t="s">
        <v>21</v>
      </c>
    </row>
    <row r="22" spans="1:15" ht="13.5" customHeight="1">
      <c r="A22" s="43">
        <v>15</v>
      </c>
      <c r="B22" s="75">
        <v>217</v>
      </c>
      <c r="C22" s="76" t="s">
        <v>118</v>
      </c>
      <c r="D22" s="81">
        <v>2006</v>
      </c>
      <c r="E22" s="82">
        <v>2</v>
      </c>
      <c r="F22" s="79" t="s">
        <v>63</v>
      </c>
      <c r="G22" s="80" t="s">
        <v>39</v>
      </c>
      <c r="H22" s="91">
        <v>0.0016238425925925925</v>
      </c>
      <c r="I22" s="37">
        <v>0</v>
      </c>
      <c r="J22" s="38">
        <v>0.0016238425925925925</v>
      </c>
      <c r="K22" s="39">
        <v>15</v>
      </c>
      <c r="L22" s="39">
        <v>51</v>
      </c>
      <c r="M22" s="40">
        <v>1.9732770745428971</v>
      </c>
      <c r="N22" s="41"/>
      <c r="O22" s="42" t="s">
        <v>21</v>
      </c>
    </row>
    <row r="23" spans="1:15" ht="13.5" customHeight="1">
      <c r="A23" s="43">
        <v>16</v>
      </c>
      <c r="B23" s="75">
        <v>295</v>
      </c>
      <c r="C23" s="76" t="s">
        <v>119</v>
      </c>
      <c r="D23" s="81">
        <v>2009</v>
      </c>
      <c r="E23" s="82" t="s">
        <v>34</v>
      </c>
      <c r="F23" s="79" t="s">
        <v>70</v>
      </c>
      <c r="G23" s="80" t="s">
        <v>71</v>
      </c>
      <c r="H23" s="91">
        <v>0.0016284722222222221</v>
      </c>
      <c r="I23" s="37">
        <v>0</v>
      </c>
      <c r="J23" s="38">
        <v>0.0016284722222222221</v>
      </c>
      <c r="K23" s="39">
        <v>16</v>
      </c>
      <c r="L23" s="39">
        <v>48</v>
      </c>
      <c r="M23" s="40">
        <v>1.9789029535864977</v>
      </c>
      <c r="N23" s="41"/>
      <c r="O23" s="42" t="s">
        <v>21</v>
      </c>
    </row>
    <row r="24" spans="1:15" ht="13.5" customHeight="1">
      <c r="A24" s="43">
        <v>17</v>
      </c>
      <c r="B24" s="75">
        <v>294</v>
      </c>
      <c r="C24" s="76" t="s">
        <v>120</v>
      </c>
      <c r="D24" s="81">
        <v>2008</v>
      </c>
      <c r="E24" s="82" t="s">
        <v>34</v>
      </c>
      <c r="F24" s="79" t="s">
        <v>70</v>
      </c>
      <c r="G24" s="80" t="s">
        <v>71</v>
      </c>
      <c r="H24" s="91">
        <v>0.0016608796296296296</v>
      </c>
      <c r="I24" s="37">
        <v>0</v>
      </c>
      <c r="J24" s="38">
        <v>0.0016608796296296296</v>
      </c>
      <c r="K24" s="39">
        <v>17</v>
      </c>
      <c r="L24" s="39">
        <v>46</v>
      </c>
      <c r="M24" s="40">
        <v>2.0182841068917017</v>
      </c>
      <c r="N24" s="41"/>
      <c r="O24" s="42" t="s">
        <v>21</v>
      </c>
    </row>
    <row r="25" spans="1:15" ht="13.5" customHeight="1">
      <c r="A25" s="43">
        <v>18</v>
      </c>
      <c r="B25" s="75">
        <v>61</v>
      </c>
      <c r="C25" s="76" t="s">
        <v>178</v>
      </c>
      <c r="D25" s="81">
        <v>2007</v>
      </c>
      <c r="E25" s="82" t="s">
        <v>34</v>
      </c>
      <c r="F25" s="79" t="s">
        <v>47</v>
      </c>
      <c r="G25" s="80" t="s">
        <v>48</v>
      </c>
      <c r="H25" s="91">
        <v>0.0019004629629629632</v>
      </c>
      <c r="I25" s="37">
        <v>0</v>
      </c>
      <c r="J25" s="38">
        <v>0.0019004629629629632</v>
      </c>
      <c r="K25" s="39">
        <v>18</v>
      </c>
      <c r="L25" s="39">
        <v>44</v>
      </c>
      <c r="M25" s="40">
        <v>2.309423347398031</v>
      </c>
      <c r="N25" s="41"/>
      <c r="O25" s="42" t="s">
        <v>21</v>
      </c>
    </row>
    <row r="26" spans="1:15" ht="13.5" customHeight="1">
      <c r="A26" s="43">
        <v>19</v>
      </c>
      <c r="B26" s="75">
        <v>103</v>
      </c>
      <c r="C26" s="76" t="s">
        <v>121</v>
      </c>
      <c r="D26" s="81">
        <v>2009</v>
      </c>
      <c r="E26" s="82" t="s">
        <v>34</v>
      </c>
      <c r="F26" s="79" t="s">
        <v>87</v>
      </c>
      <c r="G26" s="80" t="s">
        <v>88</v>
      </c>
      <c r="H26" s="91">
        <v>0.0020729166666666665</v>
      </c>
      <c r="I26" s="37">
        <v>0</v>
      </c>
      <c r="J26" s="38">
        <v>0.0020729166666666665</v>
      </c>
      <c r="K26" s="39">
        <v>19</v>
      </c>
      <c r="L26" s="39">
        <v>42</v>
      </c>
      <c r="M26" s="40">
        <v>2.5189873417721516</v>
      </c>
      <c r="N26" s="41"/>
      <c r="O26" s="42" t="s">
        <v>21</v>
      </c>
    </row>
    <row r="27" spans="1:15" ht="13.5" customHeight="1">
      <c r="A27" s="43">
        <v>20</v>
      </c>
      <c r="B27" s="75">
        <v>272</v>
      </c>
      <c r="C27" s="76" t="s">
        <v>122</v>
      </c>
      <c r="D27" s="81">
        <v>2007</v>
      </c>
      <c r="E27" s="82" t="s">
        <v>62</v>
      </c>
      <c r="F27" s="79" t="s">
        <v>115</v>
      </c>
      <c r="G27" s="80" t="s">
        <v>71</v>
      </c>
      <c r="H27" s="91">
        <v>0.002255787037037037</v>
      </c>
      <c r="I27" s="37">
        <v>0</v>
      </c>
      <c r="J27" s="38">
        <v>0.002255787037037037</v>
      </c>
      <c r="K27" s="39">
        <v>20</v>
      </c>
      <c r="L27" s="39">
        <v>40</v>
      </c>
      <c r="M27" s="40">
        <v>2.7412095639943743</v>
      </c>
      <c r="N27" s="41"/>
      <c r="O27" s="42" t="s">
        <v>21</v>
      </c>
    </row>
    <row r="28" spans="1:15" ht="13.5" customHeight="1">
      <c r="A28" s="43">
        <v>21</v>
      </c>
      <c r="B28" s="75">
        <v>147</v>
      </c>
      <c r="C28" s="76" t="s">
        <v>123</v>
      </c>
      <c r="D28" s="81">
        <v>2006</v>
      </c>
      <c r="E28" s="82" t="s">
        <v>29</v>
      </c>
      <c r="F28" s="79" t="s">
        <v>65</v>
      </c>
      <c r="G28" s="80" t="s">
        <v>36</v>
      </c>
      <c r="H28" s="91">
        <v>0.0022685185185185182</v>
      </c>
      <c r="I28" s="37">
        <v>0</v>
      </c>
      <c r="J28" s="38">
        <v>0.0022685185185185182</v>
      </c>
      <c r="K28" s="39">
        <v>21</v>
      </c>
      <c r="L28" s="39">
        <v>38</v>
      </c>
      <c r="M28" s="40">
        <v>2.756680731364275</v>
      </c>
      <c r="N28" s="41"/>
      <c r="O28" s="42" t="s">
        <v>21</v>
      </c>
    </row>
    <row r="29" spans="1:15" ht="13.5" customHeight="1">
      <c r="A29" s="43">
        <v>22</v>
      </c>
      <c r="B29" s="75">
        <v>243</v>
      </c>
      <c r="C29" s="76" t="s">
        <v>179</v>
      </c>
      <c r="D29" s="81">
        <v>2008</v>
      </c>
      <c r="E29" s="82" t="s">
        <v>34</v>
      </c>
      <c r="F29" s="79" t="s">
        <v>92</v>
      </c>
      <c r="G29" s="80" t="s">
        <v>48</v>
      </c>
      <c r="H29" s="91">
        <v>0.0023055555555555555</v>
      </c>
      <c r="I29" s="37">
        <v>0</v>
      </c>
      <c r="J29" s="38">
        <v>0.0023055555555555555</v>
      </c>
      <c r="K29" s="39">
        <v>22</v>
      </c>
      <c r="L29" s="39">
        <v>36</v>
      </c>
      <c r="M29" s="40">
        <v>2.80168776371308</v>
      </c>
      <c r="N29" s="41"/>
      <c r="O29" s="42" t="s">
        <v>21</v>
      </c>
    </row>
    <row r="30" spans="1:15" ht="13.5" customHeight="1">
      <c r="A30" s="43">
        <v>23</v>
      </c>
      <c r="B30" s="75">
        <v>25</v>
      </c>
      <c r="C30" s="76" t="s">
        <v>124</v>
      </c>
      <c r="D30" s="81">
        <v>2006</v>
      </c>
      <c r="E30" s="82" t="s">
        <v>29</v>
      </c>
      <c r="F30" s="79" t="s">
        <v>26</v>
      </c>
      <c r="G30" s="80" t="s">
        <v>27</v>
      </c>
      <c r="H30" s="91">
        <v>0.0026284722222222226</v>
      </c>
      <c r="I30" s="37">
        <v>0</v>
      </c>
      <c r="J30" s="38">
        <v>0.0026284722222222226</v>
      </c>
      <c r="K30" s="39">
        <v>23</v>
      </c>
      <c r="L30" s="39">
        <v>34</v>
      </c>
      <c r="M30" s="40">
        <v>3.1940928270042197</v>
      </c>
      <c r="N30" s="41"/>
      <c r="O30" s="42" t="s">
        <v>21</v>
      </c>
    </row>
    <row r="31" spans="1:15" ht="13.5" customHeight="1">
      <c r="A31" s="43">
        <v>24</v>
      </c>
      <c r="B31" s="75">
        <v>194</v>
      </c>
      <c r="C31" s="76" t="s">
        <v>125</v>
      </c>
      <c r="D31" s="81">
        <v>2007</v>
      </c>
      <c r="E31" s="82" t="s">
        <v>29</v>
      </c>
      <c r="F31" s="79" t="s">
        <v>80</v>
      </c>
      <c r="G31" s="80" t="s">
        <v>36</v>
      </c>
      <c r="H31" s="91">
        <v>0.0026990740740740742</v>
      </c>
      <c r="I31" s="37">
        <v>0</v>
      </c>
      <c r="J31" s="38">
        <v>0.0026990740740740742</v>
      </c>
      <c r="K31" s="39">
        <v>24</v>
      </c>
      <c r="L31" s="39">
        <v>32</v>
      </c>
      <c r="M31" s="40">
        <v>3.279887482419128</v>
      </c>
      <c r="N31" s="41"/>
      <c r="O31" s="42" t="s">
        <v>21</v>
      </c>
    </row>
    <row r="32" spans="1:15" ht="13.5" customHeight="1">
      <c r="A32" s="43">
        <v>25</v>
      </c>
      <c r="B32" s="75">
        <v>175</v>
      </c>
      <c r="C32" s="76" t="s">
        <v>126</v>
      </c>
      <c r="D32" s="81">
        <v>2007</v>
      </c>
      <c r="E32" s="82" t="s">
        <v>62</v>
      </c>
      <c r="F32" s="79" t="s">
        <v>38</v>
      </c>
      <c r="G32" s="80" t="s">
        <v>39</v>
      </c>
      <c r="H32" s="36" t="s">
        <v>58</v>
      </c>
      <c r="I32" s="37">
        <v>0</v>
      </c>
      <c r="J32" s="44" t="s">
        <v>59</v>
      </c>
      <c r="K32" s="39" t="s">
        <v>58</v>
      </c>
      <c r="L32" s="39">
        <v>0</v>
      </c>
      <c r="M32" s="40" t="s">
        <v>21</v>
      </c>
      <c r="N32" s="41"/>
      <c r="O32" s="42" t="s">
        <v>14</v>
      </c>
    </row>
    <row r="33" spans="1:15" ht="13.5" customHeight="1">
      <c r="A33" s="43">
        <v>26</v>
      </c>
      <c r="B33" s="75">
        <v>70</v>
      </c>
      <c r="C33" s="76" t="s">
        <v>127</v>
      </c>
      <c r="D33" s="81">
        <v>2006</v>
      </c>
      <c r="E33" s="82" t="s">
        <v>34</v>
      </c>
      <c r="F33" s="79" t="s">
        <v>47</v>
      </c>
      <c r="G33" s="80" t="s">
        <v>48</v>
      </c>
      <c r="H33" s="36" t="s">
        <v>58</v>
      </c>
      <c r="I33" s="37">
        <v>0</v>
      </c>
      <c r="J33" s="44" t="s">
        <v>59</v>
      </c>
      <c r="K33" s="39" t="s">
        <v>58</v>
      </c>
      <c r="L33" s="39">
        <v>0</v>
      </c>
      <c r="M33" s="40" t="s">
        <v>21</v>
      </c>
      <c r="N33" s="41"/>
      <c r="O33" s="42" t="s">
        <v>14</v>
      </c>
    </row>
    <row r="34" spans="1:15" ht="13.5" customHeight="1">
      <c r="A34" s="43">
        <v>27</v>
      </c>
      <c r="B34" s="75">
        <v>176</v>
      </c>
      <c r="C34" s="76" t="s">
        <v>128</v>
      </c>
      <c r="D34" s="81">
        <v>2007</v>
      </c>
      <c r="E34" s="82" t="s">
        <v>62</v>
      </c>
      <c r="F34" s="79" t="s">
        <v>38</v>
      </c>
      <c r="G34" s="80" t="s">
        <v>39</v>
      </c>
      <c r="H34" s="36" t="s">
        <v>58</v>
      </c>
      <c r="I34" s="37">
        <v>0</v>
      </c>
      <c r="J34" s="44" t="s">
        <v>59</v>
      </c>
      <c r="K34" s="39" t="s">
        <v>58</v>
      </c>
      <c r="L34" s="39">
        <v>0</v>
      </c>
      <c r="M34" s="40" t="s">
        <v>21</v>
      </c>
      <c r="N34" s="41"/>
      <c r="O34" s="42" t="s">
        <v>14</v>
      </c>
    </row>
    <row r="35" spans="1:15" ht="13.5" customHeight="1">
      <c r="A35" s="43">
        <v>28</v>
      </c>
      <c r="B35" s="75">
        <v>245</v>
      </c>
      <c r="C35" s="76" t="s">
        <v>129</v>
      </c>
      <c r="D35" s="81">
        <v>2006</v>
      </c>
      <c r="E35" s="82" t="s">
        <v>29</v>
      </c>
      <c r="F35" s="79" t="s">
        <v>92</v>
      </c>
      <c r="G35" s="80" t="s">
        <v>48</v>
      </c>
      <c r="H35" s="36" t="s">
        <v>58</v>
      </c>
      <c r="I35" s="37">
        <v>0</v>
      </c>
      <c r="J35" s="44" t="s">
        <v>59</v>
      </c>
      <c r="K35" s="39" t="s">
        <v>58</v>
      </c>
      <c r="L35" s="39">
        <v>0</v>
      </c>
      <c r="M35" s="40" t="s">
        <v>21</v>
      </c>
      <c r="N35" s="41"/>
      <c r="O35" s="42" t="s">
        <v>14</v>
      </c>
    </row>
    <row r="36" spans="1:15" ht="13.5" customHeight="1">
      <c r="A36" s="43">
        <v>29</v>
      </c>
      <c r="B36" s="75">
        <v>101</v>
      </c>
      <c r="C36" s="76" t="s">
        <v>130</v>
      </c>
      <c r="D36" s="81">
        <v>2008</v>
      </c>
      <c r="E36" s="82" t="s">
        <v>34</v>
      </c>
      <c r="F36" s="79" t="s">
        <v>87</v>
      </c>
      <c r="G36" s="80" t="s">
        <v>88</v>
      </c>
      <c r="H36" s="36" t="s">
        <v>58</v>
      </c>
      <c r="I36" s="37">
        <v>0</v>
      </c>
      <c r="J36" s="44" t="s">
        <v>59</v>
      </c>
      <c r="K36" s="39" t="s">
        <v>58</v>
      </c>
      <c r="L36" s="39">
        <v>0</v>
      </c>
      <c r="M36" s="40" t="s">
        <v>21</v>
      </c>
      <c r="N36" s="41"/>
      <c r="O36" s="42" t="s">
        <v>17</v>
      </c>
    </row>
    <row r="37" spans="1:15" ht="13.5" customHeight="1">
      <c r="A37" s="43">
        <v>30</v>
      </c>
      <c r="B37" s="75">
        <v>216</v>
      </c>
      <c r="C37" s="76" t="s">
        <v>131</v>
      </c>
      <c r="D37" s="81">
        <v>2007</v>
      </c>
      <c r="E37" s="82" t="s">
        <v>34</v>
      </c>
      <c r="F37" s="79" t="s">
        <v>63</v>
      </c>
      <c r="G37" s="80" t="s">
        <v>39</v>
      </c>
      <c r="H37" s="36" t="s">
        <v>58</v>
      </c>
      <c r="I37" s="37">
        <v>0</v>
      </c>
      <c r="J37" s="44" t="s">
        <v>59</v>
      </c>
      <c r="K37" s="39" t="s">
        <v>58</v>
      </c>
      <c r="L37" s="39">
        <v>0</v>
      </c>
      <c r="M37" s="40" t="s">
        <v>21</v>
      </c>
      <c r="N37" s="41"/>
      <c r="O37" s="42" t="s">
        <v>17</v>
      </c>
    </row>
    <row r="38" spans="1:15" ht="13.5" customHeight="1">
      <c r="A38" s="43">
        <v>31</v>
      </c>
      <c r="B38" s="75">
        <v>104</v>
      </c>
      <c r="C38" s="76" t="s">
        <v>132</v>
      </c>
      <c r="D38" s="81">
        <v>2009</v>
      </c>
      <c r="E38" s="82" t="s">
        <v>29</v>
      </c>
      <c r="F38" s="79" t="s">
        <v>87</v>
      </c>
      <c r="G38" s="80" t="s">
        <v>88</v>
      </c>
      <c r="H38" s="36" t="s">
        <v>58</v>
      </c>
      <c r="I38" s="37">
        <v>0</v>
      </c>
      <c r="J38" s="44" t="s">
        <v>59</v>
      </c>
      <c r="K38" s="39" t="s">
        <v>58</v>
      </c>
      <c r="L38" s="39">
        <v>0</v>
      </c>
      <c r="M38" s="40" t="s">
        <v>21</v>
      </c>
      <c r="N38" s="41"/>
      <c r="O38" s="42" t="s">
        <v>15</v>
      </c>
    </row>
    <row r="39" spans="1:15" ht="13.5" customHeight="1">
      <c r="A39" s="43">
        <v>32</v>
      </c>
      <c r="B39" s="75">
        <v>284</v>
      </c>
      <c r="C39" s="76" t="s">
        <v>180</v>
      </c>
      <c r="D39" s="81">
        <v>2006</v>
      </c>
      <c r="E39" s="82" t="s">
        <v>62</v>
      </c>
      <c r="F39" s="79" t="s">
        <v>181</v>
      </c>
      <c r="G39" s="80" t="s">
        <v>71</v>
      </c>
      <c r="H39" s="36" t="s">
        <v>58</v>
      </c>
      <c r="I39" s="37">
        <v>0</v>
      </c>
      <c r="J39" s="44" t="s">
        <v>59</v>
      </c>
      <c r="K39" s="39" t="s">
        <v>58</v>
      </c>
      <c r="L39" s="39">
        <v>0</v>
      </c>
      <c r="M39" s="40" t="s">
        <v>21</v>
      </c>
      <c r="N39" s="41"/>
      <c r="O39" s="42" t="s">
        <v>19</v>
      </c>
    </row>
    <row r="40" spans="1:15" ht="13.5" customHeight="1">
      <c r="A40" s="43">
        <v>33</v>
      </c>
      <c r="B40" s="75">
        <v>62</v>
      </c>
      <c r="C40" s="76" t="s">
        <v>182</v>
      </c>
      <c r="D40" s="81">
        <v>2006</v>
      </c>
      <c r="E40" s="82" t="s">
        <v>29</v>
      </c>
      <c r="F40" s="79" t="s">
        <v>47</v>
      </c>
      <c r="G40" s="80" t="s">
        <v>48</v>
      </c>
      <c r="H40" s="36" t="s">
        <v>58</v>
      </c>
      <c r="I40" s="37">
        <v>0</v>
      </c>
      <c r="J40" s="44" t="s">
        <v>59</v>
      </c>
      <c r="K40" s="39" t="s">
        <v>58</v>
      </c>
      <c r="L40" s="39">
        <v>0</v>
      </c>
      <c r="M40" s="40" t="s">
        <v>21</v>
      </c>
      <c r="N40" s="41"/>
      <c r="O40" s="42" t="s">
        <v>20</v>
      </c>
    </row>
    <row r="41" spans="1:15" s="56" customFormat="1" ht="15" hidden="1" outlineLevel="1">
      <c r="A41" s="45"/>
      <c r="B41" s="46"/>
      <c r="C41" s="47"/>
      <c r="D41" s="63"/>
      <c r="E41" s="48"/>
      <c r="F41" s="49"/>
      <c r="G41" s="50"/>
      <c r="H41" s="52"/>
      <c r="I41" s="52"/>
      <c r="J41" s="53"/>
      <c r="K41" s="54"/>
      <c r="L41" s="54"/>
      <c r="M41" s="55"/>
      <c r="N41" s="45"/>
      <c r="O41" s="45"/>
    </row>
    <row r="42" spans="1:15" s="56" customFormat="1" ht="26.25" customHeight="1" hidden="1" outlineLevel="1">
      <c r="A42" s="57" t="s">
        <v>198</v>
      </c>
      <c r="B42" s="58"/>
      <c r="C42" s="51"/>
      <c r="D42" s="51"/>
      <c r="E42" s="59"/>
      <c r="F42" s="60"/>
      <c r="G42" s="50"/>
      <c r="H42" s="61"/>
      <c r="I42" s="61"/>
      <c r="J42" s="62"/>
      <c r="K42" s="45"/>
      <c r="L42" s="45"/>
      <c r="M42" s="45"/>
      <c r="N42" s="55"/>
      <c r="O42" s="55"/>
    </row>
    <row r="43" spans="1:15" s="56" customFormat="1" ht="27" customHeight="1" hidden="1" outlineLevel="1">
      <c r="A43" s="57" t="s">
        <v>199</v>
      </c>
      <c r="B43" s="45"/>
      <c r="C43" s="63"/>
      <c r="D43" s="63"/>
      <c r="E43" s="64"/>
      <c r="F43" s="47"/>
      <c r="G43" s="65"/>
      <c r="H43" s="45"/>
      <c r="I43" s="45"/>
      <c r="J43" s="66"/>
      <c r="K43" s="45"/>
      <c r="L43" s="45"/>
      <c r="M43" s="45"/>
      <c r="N43" s="55"/>
      <c r="O43" s="55"/>
    </row>
    <row r="44" spans="1:7" ht="12.75" collapsed="1">
      <c r="A44" s="67"/>
      <c r="B44" s="5"/>
      <c r="C44" s="6"/>
      <c r="D44" s="6"/>
      <c r="E44" s="7"/>
      <c r="G44" s="8"/>
    </row>
    <row r="45" ht="27.75" customHeight="1">
      <c r="A45" s="57" t="s">
        <v>200</v>
      </c>
    </row>
    <row r="46" spans="6:7" ht="12.75">
      <c r="F46" s="84" t="s">
        <v>201</v>
      </c>
      <c r="G46" s="85">
        <v>43786.57890474537</v>
      </c>
    </row>
  </sheetData>
  <sheetProtection formatCells="0" formatColumns="0" formatRows="0" autoFilter="0" pivotTables="0"/>
  <autoFilter ref="A7:O43"/>
  <mergeCells count="12">
    <mergeCell ref="H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conditionalFormatting sqref="B8:B40">
    <cfRule type="duplicateValues" priority="96" dxfId="6" stopIfTrue="1">
      <formula>AND(COUNTIF($B$8:$B$40,B8)&gt;1,NOT(ISBLANK(B8)))</formula>
    </cfRule>
  </conditionalFormatting>
  <printOptions/>
  <pageMargins left="0.2755905511811024" right="0.31496062992125984" top="0.3937007874015748" bottom="0.4724409448818898" header="0.5118110236220472" footer="0.2755905511811024"/>
  <pageSetup fitToHeight="3" fitToWidth="1" horizontalDpi="600" verticalDpi="600" orientation="landscape" paperSize="9" scale="68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3"/>
  <sheetViews>
    <sheetView zoomScale="76" zoomScaleNormal="76" zoomScalePageLayoutView="0" workbookViewId="0" topLeftCell="A1">
      <selection activeCell="J56" sqref="J56"/>
    </sheetView>
  </sheetViews>
  <sheetFormatPr defaultColWidth="9.28125" defaultRowHeight="15" outlineLevelRow="1" outlineLevelCol="1"/>
  <cols>
    <col min="1" max="1" width="4.28125" style="5" customWidth="1"/>
    <col min="2" max="2" width="6.421875" style="66" customWidth="1"/>
    <col min="3" max="3" width="25.00390625" style="68" customWidth="1"/>
    <col min="4" max="4" width="5.57421875" style="68" customWidth="1"/>
    <col min="5" max="5" width="5.7109375" style="69" customWidth="1"/>
    <col min="6" max="6" width="46.57421875" style="9" customWidth="1"/>
    <col min="7" max="7" width="45.57421875" style="70" customWidth="1"/>
    <col min="8" max="8" width="13.421875" style="73" bestFit="1" customWidth="1"/>
    <col min="9" max="9" width="4.28125" style="73" customWidth="1"/>
    <col min="10" max="10" width="21.8515625" style="53" customWidth="1"/>
    <col min="11" max="11" width="4.7109375" style="83" customWidth="1"/>
    <col min="12" max="12" width="8.00390625" style="83" hidden="1" customWidth="1" outlineLevel="1"/>
    <col min="13" max="13" width="10.7109375" style="83" hidden="1" customWidth="1" outlineLevel="1"/>
    <col min="14" max="14" width="7.28125" style="5" hidden="1" customWidth="1" outlineLevel="1"/>
    <col min="15" max="15" width="27.7109375" style="5" customWidth="1" collapsed="1"/>
    <col min="16" max="16384" width="9.28125" style="14" customWidth="1"/>
  </cols>
  <sheetData>
    <row r="1" spans="1:15" ht="78.75" customHeight="1">
      <c r="A1" s="7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0.75" customHeight="1" thickBo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Top="1">
      <c r="A3" s="4" t="s">
        <v>23</v>
      </c>
      <c r="B3" s="5"/>
      <c r="C3" s="6"/>
      <c r="D3" s="6"/>
      <c r="E3" s="7"/>
      <c r="F3" s="4"/>
      <c r="G3" s="8"/>
      <c r="H3" s="2"/>
      <c r="I3" s="2"/>
      <c r="J3" s="10"/>
      <c r="K3" s="11"/>
      <c r="L3" s="11"/>
      <c r="M3" s="12"/>
      <c r="N3" s="13"/>
      <c r="O3" s="72" t="s">
        <v>24</v>
      </c>
    </row>
    <row r="4" spans="1:15" ht="72" customHeight="1" thickBot="1">
      <c r="A4" s="86" t="s">
        <v>204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0" customFormat="1" ht="15.75" hidden="1" outlineLevel="1" thickBot="1">
      <c r="A5" s="46"/>
      <c r="B5" s="46"/>
      <c r="C5" s="60"/>
      <c r="D5" s="51"/>
      <c r="E5" s="48" t="s">
        <v>22</v>
      </c>
      <c r="F5" s="49">
        <v>56</v>
      </c>
      <c r="G5" s="50"/>
      <c r="H5" s="61"/>
      <c r="I5" s="61"/>
      <c r="J5" s="87"/>
      <c r="K5" s="88"/>
      <c r="L5" s="88"/>
      <c r="M5" s="89"/>
      <c r="N5" s="46"/>
      <c r="O5" s="46"/>
    </row>
    <row r="6" spans="1:15" s="74" customFormat="1" ht="21.75" customHeight="1" collapsed="1" thickBot="1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/>
      <c r="J6" s="22"/>
      <c r="K6" s="22"/>
      <c r="L6" s="22"/>
      <c r="M6" s="22"/>
      <c r="N6" s="23"/>
      <c r="O6" s="15" t="s">
        <v>8</v>
      </c>
    </row>
    <row r="7" spans="1:15" s="74" customFormat="1" ht="135" customHeight="1" thickBot="1">
      <c r="A7" s="24"/>
      <c r="B7" s="25"/>
      <c r="C7" s="26"/>
      <c r="D7" s="27"/>
      <c r="E7" s="27"/>
      <c r="F7" s="28"/>
      <c r="G7" s="29"/>
      <c r="H7" s="30" t="s">
        <v>9</v>
      </c>
      <c r="I7" s="30" t="s">
        <v>10</v>
      </c>
      <c r="J7" s="32" t="s">
        <v>7</v>
      </c>
      <c r="K7" s="33" t="s">
        <v>11</v>
      </c>
      <c r="L7" s="33" t="s">
        <v>203</v>
      </c>
      <c r="M7" s="34" t="s">
        <v>12</v>
      </c>
      <c r="N7" s="31" t="s">
        <v>13</v>
      </c>
      <c r="O7" s="24" t="s">
        <v>8</v>
      </c>
    </row>
    <row r="8" spans="1:15" ht="13.5" customHeight="1">
      <c r="A8" s="43">
        <v>1</v>
      </c>
      <c r="B8" s="75">
        <v>109</v>
      </c>
      <c r="C8" s="76" t="s">
        <v>152</v>
      </c>
      <c r="D8" s="81">
        <v>2007</v>
      </c>
      <c r="E8" s="82">
        <v>2</v>
      </c>
      <c r="F8" s="79" t="s">
        <v>87</v>
      </c>
      <c r="G8" s="80" t="s">
        <v>88</v>
      </c>
      <c r="H8" s="91">
        <v>0.0008599537037037036</v>
      </c>
      <c r="I8" s="37">
        <v>0</v>
      </c>
      <c r="J8" s="38">
        <v>0.0008599537037037036</v>
      </c>
      <c r="K8" s="39">
        <v>1</v>
      </c>
      <c r="L8" s="39">
        <v>100</v>
      </c>
      <c r="M8" s="40">
        <v>1</v>
      </c>
      <c r="N8" s="41"/>
      <c r="O8" s="42" t="s">
        <v>21</v>
      </c>
    </row>
    <row r="9" spans="1:15" ht="13.5" customHeight="1">
      <c r="A9" s="43">
        <v>2</v>
      </c>
      <c r="B9" s="75">
        <v>110</v>
      </c>
      <c r="C9" s="76" t="s">
        <v>153</v>
      </c>
      <c r="D9" s="81">
        <v>2007</v>
      </c>
      <c r="E9" s="82">
        <v>2</v>
      </c>
      <c r="F9" s="79" t="s">
        <v>87</v>
      </c>
      <c r="G9" s="80" t="s">
        <v>88</v>
      </c>
      <c r="H9" s="91">
        <v>0.0008923611111111112</v>
      </c>
      <c r="I9" s="37">
        <v>0</v>
      </c>
      <c r="J9" s="38">
        <v>0.0008923611111111112</v>
      </c>
      <c r="K9" s="39">
        <v>2</v>
      </c>
      <c r="L9" s="39">
        <v>95</v>
      </c>
      <c r="M9" s="40">
        <v>1.037685060565276</v>
      </c>
      <c r="N9" s="41"/>
      <c r="O9" s="42" t="s">
        <v>21</v>
      </c>
    </row>
    <row r="10" spans="1:15" ht="13.5" customHeight="1">
      <c r="A10" s="43">
        <v>3</v>
      </c>
      <c r="B10" s="75">
        <v>297</v>
      </c>
      <c r="C10" s="76" t="s">
        <v>154</v>
      </c>
      <c r="D10" s="81">
        <v>2006</v>
      </c>
      <c r="E10" s="82">
        <v>2</v>
      </c>
      <c r="F10" s="79" t="s">
        <v>70</v>
      </c>
      <c r="G10" s="80" t="s">
        <v>71</v>
      </c>
      <c r="H10" s="91">
        <v>0.0009062499999999999</v>
      </c>
      <c r="I10" s="37">
        <v>0</v>
      </c>
      <c r="J10" s="38">
        <v>0.0009062499999999999</v>
      </c>
      <c r="K10" s="39">
        <v>3</v>
      </c>
      <c r="L10" s="39">
        <v>91</v>
      </c>
      <c r="M10" s="40">
        <v>1.053835800807537</v>
      </c>
      <c r="N10" s="41"/>
      <c r="O10" s="42" t="s">
        <v>21</v>
      </c>
    </row>
    <row r="11" spans="1:15" ht="13.5" customHeight="1">
      <c r="A11" s="43">
        <v>4</v>
      </c>
      <c r="B11" s="75">
        <v>143</v>
      </c>
      <c r="C11" s="76" t="s">
        <v>64</v>
      </c>
      <c r="D11" s="81">
        <v>2006</v>
      </c>
      <c r="E11" s="82" t="s">
        <v>34</v>
      </c>
      <c r="F11" s="79" t="s">
        <v>65</v>
      </c>
      <c r="G11" s="80" t="s">
        <v>36</v>
      </c>
      <c r="H11" s="91">
        <v>0.0009212962962962964</v>
      </c>
      <c r="I11" s="37">
        <v>0</v>
      </c>
      <c r="J11" s="38">
        <v>0.0009212962962962964</v>
      </c>
      <c r="K11" s="39">
        <v>4</v>
      </c>
      <c r="L11" s="39">
        <v>87</v>
      </c>
      <c r="M11" s="40">
        <v>1.0713324360699867</v>
      </c>
      <c r="N11" s="41"/>
      <c r="O11" s="42" t="s">
        <v>21</v>
      </c>
    </row>
    <row r="12" spans="1:15" ht="13.5" customHeight="1">
      <c r="A12" s="43">
        <v>5</v>
      </c>
      <c r="B12" s="75">
        <v>214</v>
      </c>
      <c r="C12" s="76" t="s">
        <v>66</v>
      </c>
      <c r="D12" s="81">
        <v>2006</v>
      </c>
      <c r="E12" s="82">
        <v>2</v>
      </c>
      <c r="F12" s="79" t="s">
        <v>63</v>
      </c>
      <c r="G12" s="80" t="s">
        <v>39</v>
      </c>
      <c r="H12" s="91">
        <v>0.0009259259259259259</v>
      </c>
      <c r="I12" s="37">
        <v>0</v>
      </c>
      <c r="J12" s="38">
        <v>0.0009259259259259259</v>
      </c>
      <c r="K12" s="39">
        <v>5</v>
      </c>
      <c r="L12" s="39">
        <v>83</v>
      </c>
      <c r="M12" s="40">
        <v>1.0767160161507403</v>
      </c>
      <c r="N12" s="41"/>
      <c r="O12" s="42" t="s">
        <v>21</v>
      </c>
    </row>
    <row r="13" spans="1:15" ht="13.5" customHeight="1">
      <c r="A13" s="43">
        <v>6</v>
      </c>
      <c r="B13" s="75">
        <v>171</v>
      </c>
      <c r="C13" s="76" t="s">
        <v>67</v>
      </c>
      <c r="D13" s="81">
        <v>2006</v>
      </c>
      <c r="E13" s="82" t="s">
        <v>34</v>
      </c>
      <c r="F13" s="79" t="s">
        <v>38</v>
      </c>
      <c r="G13" s="80" t="s">
        <v>39</v>
      </c>
      <c r="H13" s="91">
        <v>0.0009351851851851852</v>
      </c>
      <c r="I13" s="37">
        <v>0</v>
      </c>
      <c r="J13" s="38">
        <v>0.0009351851851851852</v>
      </c>
      <c r="K13" s="39">
        <v>6</v>
      </c>
      <c r="L13" s="39">
        <v>79</v>
      </c>
      <c r="M13" s="40">
        <v>1.0874831763122477</v>
      </c>
      <c r="N13" s="41"/>
      <c r="O13" s="42" t="s">
        <v>21</v>
      </c>
    </row>
    <row r="14" spans="1:15" ht="13.5" customHeight="1">
      <c r="A14" s="43">
        <v>7</v>
      </c>
      <c r="B14" s="75">
        <v>213</v>
      </c>
      <c r="C14" s="76" t="s">
        <v>68</v>
      </c>
      <c r="D14" s="81">
        <v>2006</v>
      </c>
      <c r="E14" s="82">
        <v>2</v>
      </c>
      <c r="F14" s="79" t="s">
        <v>63</v>
      </c>
      <c r="G14" s="80" t="s">
        <v>39</v>
      </c>
      <c r="H14" s="91">
        <v>0.0009560185185185185</v>
      </c>
      <c r="I14" s="37">
        <v>0</v>
      </c>
      <c r="J14" s="38">
        <v>0.0009560185185185185</v>
      </c>
      <c r="K14" s="39">
        <v>7</v>
      </c>
      <c r="L14" s="39">
        <v>75</v>
      </c>
      <c r="M14" s="40">
        <v>1.1117092866756393</v>
      </c>
      <c r="N14" s="41"/>
      <c r="O14" s="42" t="s">
        <v>21</v>
      </c>
    </row>
    <row r="15" spans="1:15" ht="13.5" customHeight="1">
      <c r="A15" s="43">
        <v>8</v>
      </c>
      <c r="B15" s="75">
        <v>43</v>
      </c>
      <c r="C15" s="76" t="s">
        <v>155</v>
      </c>
      <c r="D15" s="81">
        <v>2006</v>
      </c>
      <c r="E15" s="82">
        <v>2</v>
      </c>
      <c r="F15" s="79" t="s">
        <v>140</v>
      </c>
      <c r="G15" s="80" t="s">
        <v>141</v>
      </c>
      <c r="H15" s="91">
        <v>0.0009594907407407407</v>
      </c>
      <c r="I15" s="37">
        <v>0</v>
      </c>
      <c r="J15" s="38">
        <v>0.0009594907407407407</v>
      </c>
      <c r="K15" s="39">
        <v>8</v>
      </c>
      <c r="L15" s="39">
        <v>72</v>
      </c>
      <c r="M15" s="40">
        <v>1.1157469717362047</v>
      </c>
      <c r="N15" s="41"/>
      <c r="O15" s="42" t="s">
        <v>21</v>
      </c>
    </row>
    <row r="16" spans="1:15" ht="13.5" customHeight="1">
      <c r="A16" s="43">
        <v>9</v>
      </c>
      <c r="B16" s="75">
        <v>299</v>
      </c>
      <c r="C16" s="76" t="s">
        <v>156</v>
      </c>
      <c r="D16" s="81">
        <v>2007</v>
      </c>
      <c r="E16" s="82" t="s">
        <v>34</v>
      </c>
      <c r="F16" s="79" t="s">
        <v>70</v>
      </c>
      <c r="G16" s="80" t="s">
        <v>71</v>
      </c>
      <c r="H16" s="91">
        <v>0.0009652777777777777</v>
      </c>
      <c r="I16" s="37">
        <v>0</v>
      </c>
      <c r="J16" s="38">
        <v>0.0009652777777777777</v>
      </c>
      <c r="K16" s="39">
        <v>9</v>
      </c>
      <c r="L16" s="39">
        <v>69</v>
      </c>
      <c r="M16" s="40">
        <v>1.1224764468371466</v>
      </c>
      <c r="N16" s="41"/>
      <c r="O16" s="42" t="s">
        <v>21</v>
      </c>
    </row>
    <row r="17" spans="1:15" ht="13.5" customHeight="1">
      <c r="A17" s="43">
        <v>10</v>
      </c>
      <c r="B17" s="75">
        <v>166</v>
      </c>
      <c r="C17" s="76" t="s">
        <v>157</v>
      </c>
      <c r="D17" s="81">
        <v>2006</v>
      </c>
      <c r="E17" s="82">
        <v>2</v>
      </c>
      <c r="F17" s="79" t="s">
        <v>77</v>
      </c>
      <c r="G17" s="80" t="s">
        <v>44</v>
      </c>
      <c r="H17" s="91">
        <v>0.0009930555555555554</v>
      </c>
      <c r="I17" s="37">
        <v>0</v>
      </c>
      <c r="J17" s="38">
        <v>0.0009930555555555554</v>
      </c>
      <c r="K17" s="39">
        <v>10</v>
      </c>
      <c r="L17" s="39">
        <v>66</v>
      </c>
      <c r="M17" s="40">
        <v>1.154777927321669</v>
      </c>
      <c r="N17" s="41"/>
      <c r="O17" s="42" t="s">
        <v>21</v>
      </c>
    </row>
    <row r="18" spans="1:15" ht="13.5" customHeight="1">
      <c r="A18" s="43">
        <v>11</v>
      </c>
      <c r="B18" s="75">
        <v>298</v>
      </c>
      <c r="C18" s="76" t="s">
        <v>69</v>
      </c>
      <c r="D18" s="81">
        <v>2007</v>
      </c>
      <c r="E18" s="82">
        <v>2</v>
      </c>
      <c r="F18" s="79" t="s">
        <v>70</v>
      </c>
      <c r="G18" s="80" t="s">
        <v>71</v>
      </c>
      <c r="H18" s="91">
        <v>0.0010335648148148148</v>
      </c>
      <c r="I18" s="37">
        <v>0</v>
      </c>
      <c r="J18" s="38">
        <v>0.0010335648148148148</v>
      </c>
      <c r="K18" s="39">
        <v>11</v>
      </c>
      <c r="L18" s="39">
        <v>63</v>
      </c>
      <c r="M18" s="40">
        <v>1.201884253028264</v>
      </c>
      <c r="N18" s="41"/>
      <c r="O18" s="42" t="s">
        <v>21</v>
      </c>
    </row>
    <row r="19" spans="1:15" ht="13.5" customHeight="1">
      <c r="A19" s="43">
        <v>12</v>
      </c>
      <c r="B19" s="75">
        <v>148</v>
      </c>
      <c r="C19" s="76" t="s">
        <v>72</v>
      </c>
      <c r="D19" s="81">
        <v>2006</v>
      </c>
      <c r="E19" s="82" t="s">
        <v>34</v>
      </c>
      <c r="F19" s="79" t="s">
        <v>65</v>
      </c>
      <c r="G19" s="80" t="s">
        <v>36</v>
      </c>
      <c r="H19" s="91">
        <v>0.0010347222222222222</v>
      </c>
      <c r="I19" s="37">
        <v>0</v>
      </c>
      <c r="J19" s="38">
        <v>0.0010347222222222222</v>
      </c>
      <c r="K19" s="39">
        <v>12</v>
      </c>
      <c r="L19" s="39">
        <v>60</v>
      </c>
      <c r="M19" s="40">
        <v>1.2032301480484524</v>
      </c>
      <c r="N19" s="41"/>
      <c r="O19" s="42" t="s">
        <v>21</v>
      </c>
    </row>
    <row r="20" spans="1:15" ht="13.5" customHeight="1">
      <c r="A20" s="43">
        <v>13</v>
      </c>
      <c r="B20" s="75">
        <v>117</v>
      </c>
      <c r="C20" s="76" t="s">
        <v>73</v>
      </c>
      <c r="D20" s="81">
        <v>2006</v>
      </c>
      <c r="E20" s="82" t="s">
        <v>34</v>
      </c>
      <c r="F20" s="79" t="s">
        <v>50</v>
      </c>
      <c r="G20" s="80" t="s">
        <v>51</v>
      </c>
      <c r="H20" s="91">
        <v>0.0010590277777777777</v>
      </c>
      <c r="I20" s="37">
        <v>0</v>
      </c>
      <c r="J20" s="38">
        <v>0.0010590277777777777</v>
      </c>
      <c r="K20" s="39">
        <v>13</v>
      </c>
      <c r="L20" s="39">
        <v>57</v>
      </c>
      <c r="M20" s="40">
        <v>1.2314939434724093</v>
      </c>
      <c r="N20" s="41"/>
      <c r="O20" s="42" t="s">
        <v>21</v>
      </c>
    </row>
    <row r="21" spans="1:15" ht="13.5" customHeight="1">
      <c r="A21" s="43">
        <v>14</v>
      </c>
      <c r="B21" s="75">
        <v>116</v>
      </c>
      <c r="C21" s="76" t="s">
        <v>74</v>
      </c>
      <c r="D21" s="81">
        <v>2007</v>
      </c>
      <c r="E21" s="82" t="s">
        <v>34</v>
      </c>
      <c r="F21" s="79" t="s">
        <v>50</v>
      </c>
      <c r="G21" s="80" t="s">
        <v>51</v>
      </c>
      <c r="H21" s="91">
        <v>0.0010648148148148147</v>
      </c>
      <c r="I21" s="37">
        <v>0</v>
      </c>
      <c r="J21" s="38">
        <v>0.0010648148148148147</v>
      </c>
      <c r="K21" s="39">
        <v>14</v>
      </c>
      <c r="L21" s="39">
        <v>54</v>
      </c>
      <c r="M21" s="40">
        <v>1.2382234185733512</v>
      </c>
      <c r="N21" s="41"/>
      <c r="O21" s="42" t="s">
        <v>21</v>
      </c>
    </row>
    <row r="22" spans="1:15" ht="13.5" customHeight="1">
      <c r="A22" s="43">
        <v>15</v>
      </c>
      <c r="B22" s="75">
        <v>211</v>
      </c>
      <c r="C22" s="76" t="s">
        <v>75</v>
      </c>
      <c r="D22" s="81">
        <v>2006</v>
      </c>
      <c r="E22" s="82">
        <v>2</v>
      </c>
      <c r="F22" s="79" t="s">
        <v>63</v>
      </c>
      <c r="G22" s="80" t="s">
        <v>39</v>
      </c>
      <c r="H22" s="91">
        <v>0.0010891203703703703</v>
      </c>
      <c r="I22" s="37">
        <v>0</v>
      </c>
      <c r="J22" s="38">
        <v>0.0010891203703703703</v>
      </c>
      <c r="K22" s="39">
        <v>15</v>
      </c>
      <c r="L22" s="39">
        <v>51</v>
      </c>
      <c r="M22" s="40">
        <v>1.2664872139973082</v>
      </c>
      <c r="N22" s="41"/>
      <c r="O22" s="42" t="s">
        <v>21</v>
      </c>
    </row>
    <row r="23" spans="1:15" ht="13.5" customHeight="1">
      <c r="A23" s="43">
        <v>16</v>
      </c>
      <c r="B23" s="75">
        <v>165</v>
      </c>
      <c r="C23" s="76" t="s">
        <v>76</v>
      </c>
      <c r="D23" s="81">
        <v>2006</v>
      </c>
      <c r="E23" s="82" t="s">
        <v>62</v>
      </c>
      <c r="F23" s="79" t="s">
        <v>77</v>
      </c>
      <c r="G23" s="80" t="s">
        <v>44</v>
      </c>
      <c r="H23" s="91">
        <v>0.0011030092592592593</v>
      </c>
      <c r="I23" s="37">
        <v>0</v>
      </c>
      <c r="J23" s="38">
        <v>0.0011030092592592593</v>
      </c>
      <c r="K23" s="39">
        <v>16</v>
      </c>
      <c r="L23" s="39">
        <v>48</v>
      </c>
      <c r="M23" s="40">
        <v>1.2826379542395696</v>
      </c>
      <c r="N23" s="41"/>
      <c r="O23" s="42" t="s">
        <v>21</v>
      </c>
    </row>
    <row r="24" spans="1:15" ht="13.5" customHeight="1">
      <c r="A24" s="43">
        <v>17</v>
      </c>
      <c r="B24" s="75">
        <v>212</v>
      </c>
      <c r="C24" s="76" t="s">
        <v>78</v>
      </c>
      <c r="D24" s="81">
        <v>2006</v>
      </c>
      <c r="E24" s="82" t="s">
        <v>34</v>
      </c>
      <c r="F24" s="79" t="s">
        <v>63</v>
      </c>
      <c r="G24" s="80" t="s">
        <v>39</v>
      </c>
      <c r="H24" s="91">
        <v>0.0011435185185185183</v>
      </c>
      <c r="I24" s="37">
        <v>0</v>
      </c>
      <c r="J24" s="38">
        <v>0.0011435185185185183</v>
      </c>
      <c r="K24" s="39">
        <v>17</v>
      </c>
      <c r="L24" s="39">
        <v>46</v>
      </c>
      <c r="M24" s="40">
        <v>1.329744279946164</v>
      </c>
      <c r="N24" s="41"/>
      <c r="O24" s="42" t="s">
        <v>21</v>
      </c>
    </row>
    <row r="25" spans="1:15" ht="13.5" customHeight="1">
      <c r="A25" s="43">
        <v>18</v>
      </c>
      <c r="B25" s="75">
        <v>191</v>
      </c>
      <c r="C25" s="76" t="s">
        <v>79</v>
      </c>
      <c r="D25" s="81">
        <v>2007</v>
      </c>
      <c r="E25" s="82" t="s">
        <v>34</v>
      </c>
      <c r="F25" s="79" t="s">
        <v>80</v>
      </c>
      <c r="G25" s="80" t="s">
        <v>36</v>
      </c>
      <c r="H25" s="91">
        <v>0.0012569444444444444</v>
      </c>
      <c r="I25" s="37">
        <v>0</v>
      </c>
      <c r="J25" s="38">
        <v>0.0012569444444444444</v>
      </c>
      <c r="K25" s="39">
        <v>18</v>
      </c>
      <c r="L25" s="39">
        <v>44</v>
      </c>
      <c r="M25" s="40">
        <v>1.46164199192463</v>
      </c>
      <c r="N25" s="41"/>
      <c r="O25" s="42" t="s">
        <v>21</v>
      </c>
    </row>
    <row r="26" spans="1:15" ht="13.5" customHeight="1">
      <c r="A26" s="43">
        <v>19</v>
      </c>
      <c r="B26" s="75">
        <v>167</v>
      </c>
      <c r="C26" s="76" t="s">
        <v>158</v>
      </c>
      <c r="D26" s="81">
        <v>2008</v>
      </c>
      <c r="E26" s="82" t="s">
        <v>34</v>
      </c>
      <c r="F26" s="79" t="s">
        <v>77</v>
      </c>
      <c r="G26" s="80" t="s">
        <v>44</v>
      </c>
      <c r="H26" s="91">
        <v>0.001261574074074074</v>
      </c>
      <c r="I26" s="37">
        <v>0</v>
      </c>
      <c r="J26" s="38">
        <v>0.001261574074074074</v>
      </c>
      <c r="K26" s="39">
        <v>19</v>
      </c>
      <c r="L26" s="39">
        <v>42</v>
      </c>
      <c r="M26" s="40">
        <v>1.4670255720053837</v>
      </c>
      <c r="N26" s="41"/>
      <c r="O26" s="42" t="s">
        <v>21</v>
      </c>
    </row>
    <row r="27" spans="1:15" ht="13.5" customHeight="1">
      <c r="A27" s="43">
        <v>20</v>
      </c>
      <c r="B27" s="75">
        <v>261</v>
      </c>
      <c r="C27" s="76" t="s">
        <v>81</v>
      </c>
      <c r="D27" s="81">
        <v>2007</v>
      </c>
      <c r="E27" s="82" t="s">
        <v>29</v>
      </c>
      <c r="F27" s="79" t="s">
        <v>30</v>
      </c>
      <c r="G27" s="80" t="s">
        <v>31</v>
      </c>
      <c r="H27" s="91">
        <v>0.0012754629629629628</v>
      </c>
      <c r="I27" s="37">
        <v>0</v>
      </c>
      <c r="J27" s="38">
        <v>0.0012754629629629628</v>
      </c>
      <c r="K27" s="39">
        <v>20</v>
      </c>
      <c r="L27" s="39">
        <v>40</v>
      </c>
      <c r="M27" s="40">
        <v>1.4831763122476447</v>
      </c>
      <c r="N27" s="41"/>
      <c r="O27" s="42" t="s">
        <v>21</v>
      </c>
    </row>
    <row r="28" spans="1:15" ht="13.5" customHeight="1">
      <c r="A28" s="43">
        <v>21</v>
      </c>
      <c r="B28" s="75">
        <v>42</v>
      </c>
      <c r="C28" s="76" t="s">
        <v>159</v>
      </c>
      <c r="D28" s="81">
        <v>2006</v>
      </c>
      <c r="E28" s="82" t="s">
        <v>29</v>
      </c>
      <c r="F28" s="79" t="s">
        <v>140</v>
      </c>
      <c r="G28" s="80" t="s">
        <v>141</v>
      </c>
      <c r="H28" s="91">
        <v>0.0012962962962962963</v>
      </c>
      <c r="I28" s="37">
        <v>0</v>
      </c>
      <c r="J28" s="38">
        <v>0.0012962962962962963</v>
      </c>
      <c r="K28" s="39">
        <v>21</v>
      </c>
      <c r="L28" s="39">
        <v>38</v>
      </c>
      <c r="M28" s="40">
        <v>1.5074024226110365</v>
      </c>
      <c r="N28" s="41"/>
      <c r="O28" s="42" t="s">
        <v>21</v>
      </c>
    </row>
    <row r="29" spans="1:15" ht="13.5" customHeight="1">
      <c r="A29" s="43">
        <v>22</v>
      </c>
      <c r="B29" s="75">
        <v>111</v>
      </c>
      <c r="C29" s="76" t="s">
        <v>82</v>
      </c>
      <c r="D29" s="81">
        <v>2008</v>
      </c>
      <c r="E29" s="82" t="s">
        <v>34</v>
      </c>
      <c r="F29" s="79" t="s">
        <v>50</v>
      </c>
      <c r="G29" s="80" t="s">
        <v>51</v>
      </c>
      <c r="H29" s="91">
        <v>0.0013368055555555555</v>
      </c>
      <c r="I29" s="37">
        <v>0</v>
      </c>
      <c r="J29" s="38">
        <v>0.0013368055555555555</v>
      </c>
      <c r="K29" s="39">
        <v>22</v>
      </c>
      <c r="L29" s="39">
        <v>36</v>
      </c>
      <c r="M29" s="40">
        <v>1.5545087483176314</v>
      </c>
      <c r="N29" s="41"/>
      <c r="O29" s="42" t="s">
        <v>21</v>
      </c>
    </row>
    <row r="30" spans="1:15" ht="13.5" customHeight="1">
      <c r="A30" s="43">
        <v>23</v>
      </c>
      <c r="B30" s="75">
        <v>51</v>
      </c>
      <c r="C30" s="76" t="s">
        <v>100</v>
      </c>
      <c r="D30" s="81">
        <v>2007</v>
      </c>
      <c r="E30" s="82" t="s">
        <v>34</v>
      </c>
      <c r="F30" s="79" t="s">
        <v>101</v>
      </c>
      <c r="G30" s="80" t="s">
        <v>36</v>
      </c>
      <c r="H30" s="91">
        <v>0.0014502314814814814</v>
      </c>
      <c r="I30" s="37">
        <v>0</v>
      </c>
      <c r="J30" s="38">
        <v>0.0014502314814814814</v>
      </c>
      <c r="K30" s="39">
        <v>23</v>
      </c>
      <c r="L30" s="39">
        <v>34</v>
      </c>
      <c r="M30" s="40">
        <v>1.686406460296097</v>
      </c>
      <c r="N30" s="41"/>
      <c r="O30" s="42"/>
    </row>
    <row r="31" spans="1:15" ht="13.5" customHeight="1">
      <c r="A31" s="43">
        <v>24</v>
      </c>
      <c r="B31" s="75">
        <v>296</v>
      </c>
      <c r="C31" s="76" t="s">
        <v>83</v>
      </c>
      <c r="D31" s="81">
        <v>2008</v>
      </c>
      <c r="E31" s="82" t="s">
        <v>34</v>
      </c>
      <c r="F31" s="79" t="s">
        <v>70</v>
      </c>
      <c r="G31" s="80" t="s">
        <v>71</v>
      </c>
      <c r="H31" s="91">
        <v>0.0014618055555555556</v>
      </c>
      <c r="I31" s="37">
        <v>0</v>
      </c>
      <c r="J31" s="38">
        <v>0.0014618055555555556</v>
      </c>
      <c r="K31" s="39">
        <v>24</v>
      </c>
      <c r="L31" s="39">
        <v>32</v>
      </c>
      <c r="M31" s="40">
        <v>1.6998654104979813</v>
      </c>
      <c r="N31" s="41"/>
      <c r="O31" s="42" t="s">
        <v>21</v>
      </c>
    </row>
    <row r="32" spans="1:15" ht="13.5" customHeight="1">
      <c r="A32" s="43">
        <v>25</v>
      </c>
      <c r="B32" s="75">
        <v>300</v>
      </c>
      <c r="C32" s="76" t="s">
        <v>160</v>
      </c>
      <c r="D32" s="81">
        <v>2006</v>
      </c>
      <c r="E32" s="82" t="s">
        <v>34</v>
      </c>
      <c r="F32" s="79" t="s">
        <v>70</v>
      </c>
      <c r="G32" s="80" t="s">
        <v>71</v>
      </c>
      <c r="H32" s="91">
        <v>0.0014699074074074074</v>
      </c>
      <c r="I32" s="37">
        <v>0</v>
      </c>
      <c r="J32" s="38">
        <v>0.0014699074074074074</v>
      </c>
      <c r="K32" s="39">
        <v>25</v>
      </c>
      <c r="L32" s="39">
        <v>30</v>
      </c>
      <c r="M32" s="40">
        <v>1.7092866756393004</v>
      </c>
      <c r="N32" s="41"/>
      <c r="O32" s="42" t="s">
        <v>21</v>
      </c>
    </row>
    <row r="33" spans="1:15" ht="13.5" customHeight="1">
      <c r="A33" s="43">
        <v>26</v>
      </c>
      <c r="B33" s="75">
        <v>112</v>
      </c>
      <c r="C33" s="76" t="s">
        <v>84</v>
      </c>
      <c r="D33" s="81">
        <v>2008</v>
      </c>
      <c r="E33" s="82" t="s">
        <v>34</v>
      </c>
      <c r="F33" s="79" t="s">
        <v>50</v>
      </c>
      <c r="G33" s="80" t="s">
        <v>51</v>
      </c>
      <c r="H33" s="91">
        <v>0.0014722222222222222</v>
      </c>
      <c r="I33" s="37">
        <v>0</v>
      </c>
      <c r="J33" s="38">
        <v>0.0014722222222222222</v>
      </c>
      <c r="K33" s="39">
        <v>26</v>
      </c>
      <c r="L33" s="39">
        <v>28</v>
      </c>
      <c r="M33" s="40">
        <v>1.7119784656796773</v>
      </c>
      <c r="N33" s="41"/>
      <c r="O33" s="42" t="s">
        <v>21</v>
      </c>
    </row>
    <row r="34" spans="1:15" ht="13.5" customHeight="1">
      <c r="A34" s="43">
        <v>27</v>
      </c>
      <c r="B34" s="75">
        <v>64</v>
      </c>
      <c r="C34" s="76" t="s">
        <v>85</v>
      </c>
      <c r="D34" s="81">
        <v>2007</v>
      </c>
      <c r="E34" s="82" t="s">
        <v>34</v>
      </c>
      <c r="F34" s="79" t="s">
        <v>47</v>
      </c>
      <c r="G34" s="80" t="s">
        <v>48</v>
      </c>
      <c r="H34" s="91">
        <v>0.0014768518518518516</v>
      </c>
      <c r="I34" s="37">
        <v>0</v>
      </c>
      <c r="J34" s="38">
        <v>0.0014768518518518516</v>
      </c>
      <c r="K34" s="39">
        <v>27</v>
      </c>
      <c r="L34" s="39">
        <v>26</v>
      </c>
      <c r="M34" s="40">
        <v>1.7173620457604306</v>
      </c>
      <c r="N34" s="41"/>
      <c r="O34" s="42" t="s">
        <v>21</v>
      </c>
    </row>
    <row r="35" spans="1:15" ht="13.5" customHeight="1">
      <c r="A35" s="43">
        <v>28</v>
      </c>
      <c r="B35" s="75">
        <v>106</v>
      </c>
      <c r="C35" s="76" t="s">
        <v>86</v>
      </c>
      <c r="D35" s="81">
        <v>2009</v>
      </c>
      <c r="E35" s="82" t="s">
        <v>34</v>
      </c>
      <c r="F35" s="79" t="s">
        <v>87</v>
      </c>
      <c r="G35" s="80" t="s">
        <v>88</v>
      </c>
      <c r="H35" s="91">
        <v>0.0015000000000000002</v>
      </c>
      <c r="I35" s="37">
        <v>0</v>
      </c>
      <c r="J35" s="38">
        <v>0.0015000000000000002</v>
      </c>
      <c r="K35" s="39">
        <v>28</v>
      </c>
      <c r="L35" s="39">
        <v>24</v>
      </c>
      <c r="M35" s="40">
        <v>1.7442799461641998</v>
      </c>
      <c r="N35" s="41"/>
      <c r="O35" s="42" t="s">
        <v>21</v>
      </c>
    </row>
    <row r="36" spans="1:15" ht="13.5" customHeight="1">
      <c r="A36" s="43">
        <v>29</v>
      </c>
      <c r="B36" s="75">
        <v>168</v>
      </c>
      <c r="C36" s="76" t="s">
        <v>161</v>
      </c>
      <c r="D36" s="81">
        <v>2006</v>
      </c>
      <c r="E36" s="82" t="s">
        <v>62</v>
      </c>
      <c r="F36" s="79" t="s">
        <v>77</v>
      </c>
      <c r="G36" s="80" t="s">
        <v>44</v>
      </c>
      <c r="H36" s="91">
        <v>0.0015081018518518518</v>
      </c>
      <c r="I36" s="37">
        <v>0</v>
      </c>
      <c r="J36" s="38">
        <v>0.0015081018518518518</v>
      </c>
      <c r="K36" s="39">
        <v>29</v>
      </c>
      <c r="L36" s="39">
        <v>22</v>
      </c>
      <c r="M36" s="40">
        <v>1.7537012113055184</v>
      </c>
      <c r="N36" s="41"/>
      <c r="O36" s="42" t="s">
        <v>21</v>
      </c>
    </row>
    <row r="37" spans="1:15" ht="13.5" customHeight="1">
      <c r="A37" s="43">
        <v>30</v>
      </c>
      <c r="B37" s="75">
        <v>301</v>
      </c>
      <c r="C37" s="76" t="s">
        <v>89</v>
      </c>
      <c r="D37" s="81">
        <v>2008</v>
      </c>
      <c r="E37" s="82" t="s">
        <v>34</v>
      </c>
      <c r="F37" s="79" t="s">
        <v>70</v>
      </c>
      <c r="G37" s="80" t="s">
        <v>71</v>
      </c>
      <c r="H37" s="91">
        <v>0.0015277777777777779</v>
      </c>
      <c r="I37" s="37">
        <v>0</v>
      </c>
      <c r="J37" s="38">
        <v>0.0015277777777777779</v>
      </c>
      <c r="K37" s="39">
        <v>30</v>
      </c>
      <c r="L37" s="39">
        <v>21</v>
      </c>
      <c r="M37" s="40">
        <v>1.7765814266487217</v>
      </c>
      <c r="N37" s="41"/>
      <c r="O37" s="42" t="s">
        <v>21</v>
      </c>
    </row>
    <row r="38" spans="1:15" ht="13.5" customHeight="1">
      <c r="A38" s="43">
        <v>31</v>
      </c>
      <c r="B38" s="75">
        <v>141</v>
      </c>
      <c r="C38" s="76" t="s">
        <v>90</v>
      </c>
      <c r="D38" s="81">
        <v>2007</v>
      </c>
      <c r="E38" s="82" t="s">
        <v>34</v>
      </c>
      <c r="F38" s="79" t="s">
        <v>65</v>
      </c>
      <c r="G38" s="80" t="s">
        <v>36</v>
      </c>
      <c r="H38" s="91">
        <v>0.0016516203703703704</v>
      </c>
      <c r="I38" s="37">
        <v>0</v>
      </c>
      <c r="J38" s="38">
        <v>0.0016516203703703704</v>
      </c>
      <c r="K38" s="39">
        <v>31</v>
      </c>
      <c r="L38" s="39">
        <v>20</v>
      </c>
      <c r="M38" s="40">
        <v>1.920592193808883</v>
      </c>
      <c r="N38" s="41"/>
      <c r="O38" s="42" t="s">
        <v>21</v>
      </c>
    </row>
    <row r="39" spans="1:15" ht="13.5" customHeight="1">
      <c r="A39" s="43">
        <v>32</v>
      </c>
      <c r="B39" s="75">
        <v>241</v>
      </c>
      <c r="C39" s="76" t="s">
        <v>91</v>
      </c>
      <c r="D39" s="81">
        <v>2006</v>
      </c>
      <c r="E39" s="82" t="s">
        <v>34</v>
      </c>
      <c r="F39" s="79" t="s">
        <v>92</v>
      </c>
      <c r="G39" s="80" t="s">
        <v>48</v>
      </c>
      <c r="H39" s="91">
        <v>0.0016516203703703704</v>
      </c>
      <c r="I39" s="37">
        <v>0</v>
      </c>
      <c r="J39" s="38">
        <v>0.0016516203703703704</v>
      </c>
      <c r="K39" s="39">
        <v>31</v>
      </c>
      <c r="L39" s="39">
        <v>20</v>
      </c>
      <c r="M39" s="40">
        <v>1.920592193808883</v>
      </c>
      <c r="N39" s="41"/>
      <c r="O39" s="42" t="s">
        <v>21</v>
      </c>
    </row>
    <row r="40" spans="1:15" ht="13.5" customHeight="1">
      <c r="A40" s="43">
        <v>33</v>
      </c>
      <c r="B40" s="75">
        <v>113</v>
      </c>
      <c r="C40" s="76" t="s">
        <v>93</v>
      </c>
      <c r="D40" s="81">
        <v>2008</v>
      </c>
      <c r="E40" s="82" t="s">
        <v>34</v>
      </c>
      <c r="F40" s="79" t="s">
        <v>50</v>
      </c>
      <c r="G40" s="80" t="s">
        <v>51</v>
      </c>
      <c r="H40" s="91">
        <v>0.0016655092592592592</v>
      </c>
      <c r="I40" s="37">
        <v>0</v>
      </c>
      <c r="J40" s="38">
        <v>0.0016655092592592592</v>
      </c>
      <c r="K40" s="39">
        <v>33</v>
      </c>
      <c r="L40" s="39">
        <v>18</v>
      </c>
      <c r="M40" s="40">
        <v>1.9367429340511442</v>
      </c>
      <c r="N40" s="41"/>
      <c r="O40" s="42" t="s">
        <v>21</v>
      </c>
    </row>
    <row r="41" spans="1:15" ht="13.5" customHeight="1">
      <c r="A41" s="43">
        <v>34</v>
      </c>
      <c r="B41" s="75">
        <v>174</v>
      </c>
      <c r="C41" s="76" t="s">
        <v>96</v>
      </c>
      <c r="D41" s="81">
        <v>2006</v>
      </c>
      <c r="E41" s="82" t="s">
        <v>34</v>
      </c>
      <c r="F41" s="79" t="s">
        <v>38</v>
      </c>
      <c r="G41" s="80" t="s">
        <v>39</v>
      </c>
      <c r="H41" s="91">
        <v>0.001945601851851852</v>
      </c>
      <c r="I41" s="37">
        <v>0</v>
      </c>
      <c r="J41" s="38">
        <v>0.001945601851851852</v>
      </c>
      <c r="K41" s="39">
        <v>34</v>
      </c>
      <c r="L41" s="39">
        <v>17</v>
      </c>
      <c r="M41" s="40">
        <v>2.2624495289367434</v>
      </c>
      <c r="N41" s="41"/>
      <c r="O41" s="42" t="s">
        <v>21</v>
      </c>
    </row>
    <row r="42" spans="1:15" ht="13.5" customHeight="1">
      <c r="A42" s="43">
        <v>35</v>
      </c>
      <c r="B42" s="75">
        <v>65</v>
      </c>
      <c r="C42" s="76" t="s">
        <v>97</v>
      </c>
      <c r="D42" s="81">
        <v>2007</v>
      </c>
      <c r="E42" s="82" t="s">
        <v>34</v>
      </c>
      <c r="F42" s="79" t="s">
        <v>47</v>
      </c>
      <c r="G42" s="80" t="s">
        <v>48</v>
      </c>
      <c r="H42" s="91">
        <v>0.00196875</v>
      </c>
      <c r="I42" s="37">
        <v>0</v>
      </c>
      <c r="J42" s="38">
        <v>0.00196875</v>
      </c>
      <c r="K42" s="39">
        <v>35</v>
      </c>
      <c r="L42" s="39">
        <v>16</v>
      </c>
      <c r="M42" s="40">
        <v>2.289367429340512</v>
      </c>
      <c r="N42" s="41"/>
      <c r="O42" s="42" t="s">
        <v>21</v>
      </c>
    </row>
    <row r="43" spans="1:15" ht="13.5" customHeight="1">
      <c r="A43" s="43">
        <v>36</v>
      </c>
      <c r="B43" s="75">
        <v>114</v>
      </c>
      <c r="C43" s="76" t="s">
        <v>98</v>
      </c>
      <c r="D43" s="81">
        <v>2008</v>
      </c>
      <c r="E43" s="82" t="s">
        <v>34</v>
      </c>
      <c r="F43" s="79" t="s">
        <v>50</v>
      </c>
      <c r="G43" s="80" t="s">
        <v>51</v>
      </c>
      <c r="H43" s="91">
        <v>0.001980324074074074</v>
      </c>
      <c r="I43" s="37">
        <v>0</v>
      </c>
      <c r="J43" s="38">
        <v>0.001980324074074074</v>
      </c>
      <c r="K43" s="39">
        <v>36</v>
      </c>
      <c r="L43" s="39">
        <v>15</v>
      </c>
      <c r="M43" s="40">
        <v>2.3028263795423958</v>
      </c>
      <c r="N43" s="41"/>
      <c r="O43" s="42" t="s">
        <v>21</v>
      </c>
    </row>
    <row r="44" spans="1:15" ht="13.5" customHeight="1">
      <c r="A44" s="43">
        <v>37</v>
      </c>
      <c r="B44" s="75">
        <v>41</v>
      </c>
      <c r="C44" s="76" t="s">
        <v>162</v>
      </c>
      <c r="D44" s="81">
        <v>2006</v>
      </c>
      <c r="E44" s="82" t="s">
        <v>34</v>
      </c>
      <c r="F44" s="79" t="s">
        <v>140</v>
      </c>
      <c r="G44" s="80" t="s">
        <v>141</v>
      </c>
      <c r="H44" s="91">
        <v>0.0020081018518518516</v>
      </c>
      <c r="I44" s="37">
        <v>0</v>
      </c>
      <c r="J44" s="38">
        <v>0.0020081018518518516</v>
      </c>
      <c r="K44" s="39">
        <v>37</v>
      </c>
      <c r="L44" s="39">
        <v>14</v>
      </c>
      <c r="M44" s="40">
        <v>2.335127860026918</v>
      </c>
      <c r="N44" s="41"/>
      <c r="O44" s="42" t="s">
        <v>21</v>
      </c>
    </row>
    <row r="45" spans="1:15" ht="13.5" customHeight="1">
      <c r="A45" s="43">
        <v>38</v>
      </c>
      <c r="B45" s="75">
        <v>66</v>
      </c>
      <c r="C45" s="76" t="s">
        <v>99</v>
      </c>
      <c r="D45" s="81">
        <v>2007</v>
      </c>
      <c r="E45" s="82" t="s">
        <v>29</v>
      </c>
      <c r="F45" s="79" t="s">
        <v>47</v>
      </c>
      <c r="G45" s="80" t="s">
        <v>48</v>
      </c>
      <c r="H45" s="91">
        <v>0.0021643518518518518</v>
      </c>
      <c r="I45" s="37">
        <v>0</v>
      </c>
      <c r="J45" s="38">
        <v>0.0021643518518518518</v>
      </c>
      <c r="K45" s="39">
        <v>38</v>
      </c>
      <c r="L45" s="39">
        <v>13</v>
      </c>
      <c r="M45" s="40">
        <v>2.5168236877523555</v>
      </c>
      <c r="N45" s="41"/>
      <c r="O45" s="42" t="s">
        <v>21</v>
      </c>
    </row>
    <row r="46" spans="1:15" ht="13.5" customHeight="1">
      <c r="A46" s="43">
        <v>39</v>
      </c>
      <c r="B46" s="75">
        <v>231</v>
      </c>
      <c r="C46" s="76" t="s">
        <v>165</v>
      </c>
      <c r="D46" s="81">
        <v>2006</v>
      </c>
      <c r="E46" s="82" t="s">
        <v>62</v>
      </c>
      <c r="F46" s="79" t="s">
        <v>164</v>
      </c>
      <c r="G46" s="80" t="s">
        <v>56</v>
      </c>
      <c r="H46" s="36" t="s">
        <v>58</v>
      </c>
      <c r="I46" s="37">
        <v>0</v>
      </c>
      <c r="J46" s="44" t="s">
        <v>59</v>
      </c>
      <c r="K46" s="39" t="s">
        <v>58</v>
      </c>
      <c r="L46" s="39">
        <v>0</v>
      </c>
      <c r="M46" s="40" t="s">
        <v>21</v>
      </c>
      <c r="N46" s="41"/>
      <c r="O46" s="42" t="s">
        <v>14</v>
      </c>
    </row>
    <row r="47" spans="1:15" ht="13.5" customHeight="1">
      <c r="A47" s="43">
        <v>40</v>
      </c>
      <c r="B47" s="75">
        <v>164</v>
      </c>
      <c r="C47" s="76" t="s">
        <v>166</v>
      </c>
      <c r="D47" s="81">
        <v>2007</v>
      </c>
      <c r="E47" s="82" t="s">
        <v>29</v>
      </c>
      <c r="F47" s="79" t="s">
        <v>77</v>
      </c>
      <c r="G47" s="80" t="s">
        <v>44</v>
      </c>
      <c r="H47" s="36" t="s">
        <v>58</v>
      </c>
      <c r="I47" s="37">
        <v>0</v>
      </c>
      <c r="J47" s="44" t="s">
        <v>59</v>
      </c>
      <c r="K47" s="39" t="s">
        <v>58</v>
      </c>
      <c r="L47" s="39">
        <v>0</v>
      </c>
      <c r="M47" s="40" t="s">
        <v>21</v>
      </c>
      <c r="N47" s="41"/>
      <c r="O47" s="42" t="s">
        <v>15</v>
      </c>
    </row>
    <row r="48" spans="1:15" s="56" customFormat="1" ht="15" hidden="1" outlineLevel="1">
      <c r="A48" s="45"/>
      <c r="B48" s="46"/>
      <c r="C48" s="47"/>
      <c r="D48" s="63"/>
      <c r="E48" s="48"/>
      <c r="F48" s="49"/>
      <c r="G48" s="50"/>
      <c r="H48" s="52"/>
      <c r="I48" s="52"/>
      <c r="J48" s="53"/>
      <c r="K48" s="54"/>
      <c r="L48" s="54"/>
      <c r="M48" s="55"/>
      <c r="N48" s="45"/>
      <c r="O48" s="45"/>
    </row>
    <row r="49" spans="1:15" s="56" customFormat="1" ht="26.25" customHeight="1" hidden="1" outlineLevel="1">
      <c r="A49" s="57" t="s">
        <v>198</v>
      </c>
      <c r="B49" s="58"/>
      <c r="C49" s="51"/>
      <c r="D49" s="51"/>
      <c r="E49" s="59"/>
      <c r="F49" s="60"/>
      <c r="G49" s="50"/>
      <c r="H49" s="61"/>
      <c r="I49" s="61"/>
      <c r="J49" s="62"/>
      <c r="K49" s="45"/>
      <c r="L49" s="45"/>
      <c r="M49" s="45"/>
      <c r="N49" s="55"/>
      <c r="O49" s="55"/>
    </row>
    <row r="50" spans="1:15" s="56" customFormat="1" ht="27" customHeight="1" hidden="1" outlineLevel="1">
      <c r="A50" s="57" t="s">
        <v>199</v>
      </c>
      <c r="B50" s="45"/>
      <c r="C50" s="63"/>
      <c r="D50" s="63"/>
      <c r="E50" s="64"/>
      <c r="F50" s="47"/>
      <c r="G50" s="65"/>
      <c r="H50" s="45"/>
      <c r="I50" s="45"/>
      <c r="J50" s="66"/>
      <c r="K50" s="45"/>
      <c r="L50" s="45"/>
      <c r="M50" s="45"/>
      <c r="N50" s="55"/>
      <c r="O50" s="55"/>
    </row>
    <row r="51" spans="1:7" ht="12.75" collapsed="1">
      <c r="A51" s="67"/>
      <c r="B51" s="5"/>
      <c r="C51" s="6"/>
      <c r="D51" s="6"/>
      <c r="E51" s="7"/>
      <c r="G51" s="8"/>
    </row>
    <row r="52" ht="27.75" customHeight="1">
      <c r="A52" s="57" t="s">
        <v>200</v>
      </c>
    </row>
    <row r="53" spans="6:7" ht="12.75">
      <c r="F53" s="84" t="s">
        <v>201</v>
      </c>
      <c r="G53" s="85">
        <v>43786.57890474537</v>
      </c>
    </row>
  </sheetData>
  <sheetProtection formatCells="0" formatColumns="0" formatRows="0" autoFilter="0" pivotTables="0"/>
  <autoFilter ref="A7:O50"/>
  <mergeCells count="12">
    <mergeCell ref="H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conditionalFormatting sqref="B8:B47">
    <cfRule type="duplicateValues" priority="183" dxfId="6" stopIfTrue="1">
      <formula>AND(COUNTIF($B$8:$B$47,B8)&gt;1,NOT(ISBLANK(B8)))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7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20"/>
  <sheetViews>
    <sheetView zoomScale="76" zoomScaleNormal="76" zoomScalePageLayoutView="0" workbookViewId="0" topLeftCell="A4">
      <selection activeCell="G22" sqref="G22"/>
    </sheetView>
  </sheetViews>
  <sheetFormatPr defaultColWidth="9.28125" defaultRowHeight="15" outlineLevelRow="1" outlineLevelCol="1"/>
  <cols>
    <col min="1" max="1" width="4.28125" style="5" customWidth="1"/>
    <col min="2" max="2" width="6.421875" style="66" customWidth="1"/>
    <col min="3" max="3" width="25.00390625" style="68" customWidth="1"/>
    <col min="4" max="4" width="5.57421875" style="68" customWidth="1"/>
    <col min="5" max="5" width="5.7109375" style="69" customWidth="1"/>
    <col min="6" max="6" width="31.140625" style="9" customWidth="1"/>
    <col min="7" max="7" width="40.28125" style="70" customWidth="1"/>
    <col min="8" max="8" width="13.421875" style="73" bestFit="1" customWidth="1"/>
    <col min="9" max="9" width="4.28125" style="73" hidden="1" customWidth="1"/>
    <col min="10" max="10" width="21.8515625" style="53" customWidth="1"/>
    <col min="11" max="11" width="4.7109375" style="83" customWidth="1"/>
    <col min="12" max="12" width="8.00390625" style="83" hidden="1" customWidth="1" outlineLevel="1"/>
    <col min="13" max="13" width="10.7109375" style="83" hidden="1" customWidth="1" outlineLevel="1"/>
    <col min="14" max="14" width="7.28125" style="5" hidden="1" customWidth="1" outlineLevel="1"/>
    <col min="15" max="15" width="27.7109375" style="5" customWidth="1" collapsed="1"/>
    <col min="16" max="16384" width="9.28125" style="14" customWidth="1"/>
  </cols>
  <sheetData>
    <row r="1" spans="1:15" ht="82.5" customHeight="1">
      <c r="A1" s="7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1.75" customHeight="1" thickBo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Top="1">
      <c r="A3" s="4" t="s">
        <v>23</v>
      </c>
      <c r="B3" s="5"/>
      <c r="C3" s="6"/>
      <c r="D3" s="6"/>
      <c r="E3" s="7"/>
      <c r="F3" s="4"/>
      <c r="G3" s="8"/>
      <c r="H3" s="2"/>
      <c r="I3" s="2"/>
      <c r="J3" s="10"/>
      <c r="K3" s="11"/>
      <c r="L3" s="11"/>
      <c r="M3" s="12"/>
      <c r="N3" s="13"/>
      <c r="O3" s="72" t="s">
        <v>24</v>
      </c>
    </row>
    <row r="4" spans="1:15" ht="66.75" customHeight="1" thickBot="1">
      <c r="A4" s="86" t="s">
        <v>205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0" customFormat="1" ht="15.75" hidden="1" outlineLevel="1" thickBot="1">
      <c r="A5" s="46"/>
      <c r="B5" s="46"/>
      <c r="C5" s="60"/>
      <c r="D5" s="51"/>
      <c r="E5" s="48" t="s">
        <v>22</v>
      </c>
      <c r="F5" s="49">
        <v>4</v>
      </c>
      <c r="G5" s="50"/>
      <c r="H5" s="61"/>
      <c r="I5" s="61"/>
      <c r="J5" s="87"/>
      <c r="K5" s="88"/>
      <c r="L5" s="88"/>
      <c r="M5" s="89"/>
      <c r="N5" s="46"/>
      <c r="O5" s="46"/>
    </row>
    <row r="6" spans="1:15" s="74" customFormat="1" ht="23.25" customHeight="1" collapsed="1" thickBot="1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/>
      <c r="J6" s="22"/>
      <c r="K6" s="22"/>
      <c r="L6" s="22"/>
      <c r="M6" s="22"/>
      <c r="N6" s="23"/>
      <c r="O6" s="15" t="s">
        <v>8</v>
      </c>
    </row>
    <row r="7" spans="1:15" s="74" customFormat="1" ht="87.75" customHeight="1" thickBot="1">
      <c r="A7" s="24"/>
      <c r="B7" s="25"/>
      <c r="C7" s="26"/>
      <c r="D7" s="27"/>
      <c r="E7" s="27"/>
      <c r="F7" s="28"/>
      <c r="G7" s="29"/>
      <c r="H7" s="30" t="s">
        <v>9</v>
      </c>
      <c r="I7" s="30" t="s">
        <v>10</v>
      </c>
      <c r="J7" s="32" t="s">
        <v>7</v>
      </c>
      <c r="K7" s="33" t="s">
        <v>11</v>
      </c>
      <c r="L7" s="33" t="s">
        <v>203</v>
      </c>
      <c r="M7" s="34" t="s">
        <v>12</v>
      </c>
      <c r="N7" s="31" t="s">
        <v>13</v>
      </c>
      <c r="O7" s="24" t="s">
        <v>8</v>
      </c>
    </row>
    <row r="8" spans="1:15" ht="13.5" customHeight="1">
      <c r="A8" s="43">
        <v>1</v>
      </c>
      <c r="B8" s="75">
        <v>154</v>
      </c>
      <c r="C8" s="76" t="s">
        <v>191</v>
      </c>
      <c r="D8" s="81">
        <v>1996</v>
      </c>
      <c r="E8" s="82" t="s">
        <v>29</v>
      </c>
      <c r="F8" s="79" t="s">
        <v>192</v>
      </c>
      <c r="G8" s="80" t="s">
        <v>36</v>
      </c>
      <c r="H8" s="91">
        <v>0.0009837962962962964</v>
      </c>
      <c r="I8" s="91">
        <v>0</v>
      </c>
      <c r="J8" s="38">
        <v>0.0009837962962962964</v>
      </c>
      <c r="K8" s="39">
        <v>1</v>
      </c>
      <c r="L8" s="39">
        <v>100</v>
      </c>
      <c r="M8" s="40">
        <v>1</v>
      </c>
      <c r="N8" s="41"/>
      <c r="O8" s="42" t="s">
        <v>21</v>
      </c>
    </row>
    <row r="9" spans="1:15" ht="13.5" customHeight="1">
      <c r="A9" s="43">
        <v>2</v>
      </c>
      <c r="B9" s="75">
        <v>202</v>
      </c>
      <c r="C9" s="76" t="s">
        <v>193</v>
      </c>
      <c r="D9" s="81">
        <v>2000</v>
      </c>
      <c r="E9" s="82" t="s">
        <v>29</v>
      </c>
      <c r="F9" s="79" t="s">
        <v>194</v>
      </c>
      <c r="G9" s="80" t="s">
        <v>141</v>
      </c>
      <c r="H9" s="91">
        <v>0.0010405092592592593</v>
      </c>
      <c r="I9" s="91">
        <v>0</v>
      </c>
      <c r="J9" s="38">
        <v>0.0010405092592592593</v>
      </c>
      <c r="K9" s="39">
        <v>2</v>
      </c>
      <c r="L9" s="39">
        <v>95</v>
      </c>
      <c r="M9" s="40">
        <v>1.0576470588235294</v>
      </c>
      <c r="N9" s="41"/>
      <c r="O9" s="42" t="s">
        <v>21</v>
      </c>
    </row>
    <row r="10" spans="1:15" ht="13.5" customHeight="1">
      <c r="A10" s="43">
        <v>3</v>
      </c>
      <c r="B10" s="75">
        <v>201</v>
      </c>
      <c r="C10" s="76" t="s">
        <v>195</v>
      </c>
      <c r="D10" s="81">
        <v>1999</v>
      </c>
      <c r="E10" s="82">
        <v>3</v>
      </c>
      <c r="F10" s="79" t="s">
        <v>194</v>
      </c>
      <c r="G10" s="80" t="s">
        <v>141</v>
      </c>
      <c r="H10" s="91">
        <v>0.0011770833333333334</v>
      </c>
      <c r="I10" s="91">
        <v>0</v>
      </c>
      <c r="J10" s="38">
        <v>0.0011770833333333334</v>
      </c>
      <c r="K10" s="39">
        <v>3</v>
      </c>
      <c r="L10" s="39">
        <v>91</v>
      </c>
      <c r="M10" s="40">
        <v>1.196470588235294</v>
      </c>
      <c r="N10" s="41"/>
      <c r="O10" s="42" t="s">
        <v>21</v>
      </c>
    </row>
    <row r="11" spans="1:15" ht="13.5" customHeight="1">
      <c r="A11" s="43">
        <v>4</v>
      </c>
      <c r="B11" s="75">
        <v>155</v>
      </c>
      <c r="C11" s="76" t="s">
        <v>196</v>
      </c>
      <c r="D11" s="81">
        <v>1996</v>
      </c>
      <c r="E11" s="82" t="s">
        <v>29</v>
      </c>
      <c r="F11" s="79" t="s">
        <v>192</v>
      </c>
      <c r="G11" s="80" t="s">
        <v>36</v>
      </c>
      <c r="H11" s="91">
        <v>0.001420138888888889</v>
      </c>
      <c r="I11" s="91">
        <v>0</v>
      </c>
      <c r="J11" s="38">
        <v>0.001420138888888889</v>
      </c>
      <c r="K11" s="39">
        <v>4</v>
      </c>
      <c r="L11" s="39">
        <v>87</v>
      </c>
      <c r="M11" s="40">
        <v>1.4435294117647057</v>
      </c>
      <c r="N11" s="41"/>
      <c r="O11" s="42" t="s">
        <v>21</v>
      </c>
    </row>
    <row r="12" spans="1:15" ht="13.5" customHeight="1">
      <c r="A12" s="43">
        <v>5</v>
      </c>
      <c r="B12" s="75">
        <v>32</v>
      </c>
      <c r="C12" s="76" t="s">
        <v>137</v>
      </c>
      <c r="D12" s="81">
        <v>1999</v>
      </c>
      <c r="E12" s="82" t="s">
        <v>29</v>
      </c>
      <c r="F12" s="79" t="s">
        <v>106</v>
      </c>
      <c r="G12" s="80" t="s">
        <v>107</v>
      </c>
      <c r="H12" s="91">
        <v>0.0016203703703703703</v>
      </c>
      <c r="I12" s="91">
        <v>0</v>
      </c>
      <c r="J12" s="38">
        <v>0.0016203703703703703</v>
      </c>
      <c r="K12" s="39">
        <v>5</v>
      </c>
      <c r="L12" s="39">
        <v>83</v>
      </c>
      <c r="M12" s="40">
        <v>1.6470588235294115</v>
      </c>
      <c r="N12" s="41"/>
      <c r="O12" s="42" t="s">
        <v>21</v>
      </c>
    </row>
    <row r="13" spans="1:15" ht="13.5" customHeight="1">
      <c r="A13" s="43">
        <v>6</v>
      </c>
      <c r="B13" s="75">
        <v>33</v>
      </c>
      <c r="C13" s="76" t="s">
        <v>138</v>
      </c>
      <c r="D13" s="81">
        <v>2000</v>
      </c>
      <c r="E13" s="82" t="s">
        <v>29</v>
      </c>
      <c r="F13" s="79" t="s">
        <v>106</v>
      </c>
      <c r="G13" s="80" t="s">
        <v>107</v>
      </c>
      <c r="H13" s="91">
        <v>0.0018726851851851853</v>
      </c>
      <c r="I13" s="91">
        <v>0</v>
      </c>
      <c r="J13" s="38">
        <v>0.0018726851851851853</v>
      </c>
      <c r="K13" s="39">
        <v>6</v>
      </c>
      <c r="L13" s="39">
        <v>79</v>
      </c>
      <c r="M13" s="40">
        <v>1.903529411764706</v>
      </c>
      <c r="N13" s="41"/>
      <c r="O13" s="42" t="s">
        <v>21</v>
      </c>
    </row>
    <row r="14" spans="1:15" ht="13.5" customHeight="1">
      <c r="A14" s="43">
        <v>7</v>
      </c>
      <c r="B14" s="75">
        <v>153</v>
      </c>
      <c r="C14" s="76" t="s">
        <v>197</v>
      </c>
      <c r="D14" s="81">
        <v>2003</v>
      </c>
      <c r="E14" s="82" t="s">
        <v>29</v>
      </c>
      <c r="F14" s="79" t="s">
        <v>192</v>
      </c>
      <c r="G14" s="80" t="s">
        <v>36</v>
      </c>
      <c r="H14" s="36" t="s">
        <v>58</v>
      </c>
      <c r="I14" s="37">
        <v>0</v>
      </c>
      <c r="J14" s="44" t="s">
        <v>59</v>
      </c>
      <c r="K14" s="39" t="s">
        <v>58</v>
      </c>
      <c r="L14" s="39">
        <v>0</v>
      </c>
      <c r="M14" s="40" t="s">
        <v>21</v>
      </c>
      <c r="N14" s="41"/>
      <c r="O14" s="42" t="s">
        <v>17</v>
      </c>
    </row>
    <row r="15" spans="1:15" s="56" customFormat="1" ht="15" hidden="1" outlineLevel="1">
      <c r="A15" s="45"/>
      <c r="B15" s="46"/>
      <c r="C15" s="47"/>
      <c r="D15" s="63"/>
      <c r="E15" s="48"/>
      <c r="F15" s="49"/>
      <c r="G15" s="50"/>
      <c r="H15" s="52"/>
      <c r="I15" s="52"/>
      <c r="J15" s="53"/>
      <c r="K15" s="54"/>
      <c r="L15" s="54"/>
      <c r="M15" s="55"/>
      <c r="N15" s="45"/>
      <c r="O15" s="45"/>
    </row>
    <row r="16" spans="1:15" s="56" customFormat="1" ht="26.25" customHeight="1" hidden="1" outlineLevel="1">
      <c r="A16" s="57" t="s">
        <v>198</v>
      </c>
      <c r="B16" s="58"/>
      <c r="C16" s="51"/>
      <c r="D16" s="51"/>
      <c r="E16" s="59"/>
      <c r="F16" s="60"/>
      <c r="G16" s="50"/>
      <c r="H16" s="61"/>
      <c r="I16" s="61"/>
      <c r="J16" s="62"/>
      <c r="K16" s="45"/>
      <c r="L16" s="45"/>
      <c r="M16" s="45"/>
      <c r="N16" s="55"/>
      <c r="O16" s="55"/>
    </row>
    <row r="17" spans="1:15" s="56" customFormat="1" ht="27" customHeight="1" hidden="1" outlineLevel="1">
      <c r="A17" s="57" t="s">
        <v>199</v>
      </c>
      <c r="B17" s="45"/>
      <c r="C17" s="63"/>
      <c r="D17" s="63"/>
      <c r="E17" s="64"/>
      <c r="F17" s="47"/>
      <c r="G17" s="65"/>
      <c r="H17" s="45"/>
      <c r="I17" s="45"/>
      <c r="J17" s="66"/>
      <c r="K17" s="45"/>
      <c r="L17" s="45"/>
      <c r="M17" s="45"/>
      <c r="N17" s="55"/>
      <c r="O17" s="55"/>
    </row>
    <row r="18" spans="1:7" ht="12.75" collapsed="1">
      <c r="A18" s="67"/>
      <c r="B18" s="5"/>
      <c r="C18" s="6"/>
      <c r="D18" s="6"/>
      <c r="E18" s="7"/>
      <c r="G18" s="8"/>
    </row>
    <row r="19" ht="27.75" customHeight="1">
      <c r="A19" s="57" t="s">
        <v>200</v>
      </c>
    </row>
    <row r="20" spans="6:7" ht="12.75">
      <c r="F20" s="84" t="s">
        <v>201</v>
      </c>
      <c r="G20" s="85">
        <v>43786.57890474537</v>
      </c>
    </row>
  </sheetData>
  <sheetProtection formatCells="0" formatColumns="0" formatRows="0" autoFilter="0" pivotTables="0"/>
  <autoFilter ref="A7:O17"/>
  <mergeCells count="12">
    <mergeCell ref="H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conditionalFormatting sqref="B8:B14">
    <cfRule type="duplicateValues" priority="303" dxfId="6" stopIfTrue="1">
      <formula>AND(COUNTIF($B$8:$B$14,B8)&gt;1,NOT(ISBLANK(B8)))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6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0"/>
  <sheetViews>
    <sheetView zoomScale="76" zoomScaleNormal="76" zoomScalePageLayoutView="0" workbookViewId="0" topLeftCell="A1">
      <selection activeCell="N12" sqref="N12"/>
    </sheetView>
  </sheetViews>
  <sheetFormatPr defaultColWidth="9.28125" defaultRowHeight="15" outlineLevelRow="1" outlineLevelCol="1"/>
  <cols>
    <col min="1" max="1" width="4.28125" style="5" customWidth="1"/>
    <col min="2" max="2" width="6.421875" style="66" customWidth="1"/>
    <col min="3" max="3" width="25.00390625" style="68" customWidth="1"/>
    <col min="4" max="4" width="5.57421875" style="68" customWidth="1"/>
    <col min="5" max="5" width="5.7109375" style="69" customWidth="1"/>
    <col min="6" max="6" width="46.57421875" style="9" customWidth="1"/>
    <col min="7" max="7" width="45.57421875" style="70" customWidth="1"/>
    <col min="8" max="8" width="13.421875" style="73" bestFit="1" customWidth="1"/>
    <col min="9" max="9" width="4.28125" style="73" hidden="1" customWidth="1"/>
    <col min="10" max="10" width="21.8515625" style="53" customWidth="1"/>
    <col min="11" max="11" width="4.7109375" style="83" customWidth="1"/>
    <col min="12" max="12" width="8.00390625" style="83" customWidth="1" outlineLevel="1"/>
    <col min="13" max="13" width="10.7109375" style="83" customWidth="1" outlineLevel="1"/>
    <col min="14" max="14" width="7.28125" style="5" customWidth="1" outlineLevel="1"/>
    <col min="15" max="15" width="14.7109375" style="5" customWidth="1"/>
    <col min="16" max="16384" width="9.28125" style="14" customWidth="1"/>
  </cols>
  <sheetData>
    <row r="1" spans="1:15" ht="82.5" customHeight="1">
      <c r="A1" s="7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1.75" customHeight="1" thickBo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Top="1">
      <c r="A3" s="4" t="s">
        <v>23</v>
      </c>
      <c r="B3" s="5"/>
      <c r="C3" s="6"/>
      <c r="D3" s="6"/>
      <c r="E3" s="7"/>
      <c r="F3" s="4"/>
      <c r="G3" s="8"/>
      <c r="H3" s="2"/>
      <c r="I3" s="2"/>
      <c r="J3" s="10"/>
      <c r="K3" s="11"/>
      <c r="L3" s="11"/>
      <c r="M3" s="12"/>
      <c r="N3" s="13"/>
      <c r="O3" s="72" t="s">
        <v>24</v>
      </c>
    </row>
    <row r="4" spans="1:15" ht="63.75" customHeight="1" thickBot="1">
      <c r="A4" s="86" t="s">
        <v>208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0" customFormat="1" ht="15.75" hidden="1" outlineLevel="1" thickBot="1">
      <c r="A5" s="46"/>
      <c r="B5" s="46"/>
      <c r="C5" s="60"/>
      <c r="D5" s="51"/>
      <c r="E5" s="48" t="s">
        <v>22</v>
      </c>
      <c r="F5" s="49" t="s">
        <v>206</v>
      </c>
      <c r="G5" s="50"/>
      <c r="H5" s="61"/>
      <c r="I5" s="61"/>
      <c r="J5" s="87"/>
      <c r="K5" s="88"/>
      <c r="L5" s="88"/>
      <c r="M5" s="89"/>
      <c r="N5" s="46"/>
      <c r="O5" s="46"/>
    </row>
    <row r="6" spans="1:15" s="74" customFormat="1" ht="15.75" collapsed="1" thickBot="1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/>
      <c r="J6" s="22"/>
      <c r="K6" s="22"/>
      <c r="L6" s="22"/>
      <c r="M6" s="22"/>
      <c r="N6" s="23"/>
      <c r="O6" s="15" t="s">
        <v>8</v>
      </c>
    </row>
    <row r="7" spans="1:15" s="74" customFormat="1" ht="88.5" customHeight="1" thickBot="1">
      <c r="A7" s="24"/>
      <c r="B7" s="25"/>
      <c r="C7" s="26"/>
      <c r="D7" s="27"/>
      <c r="E7" s="27"/>
      <c r="F7" s="28"/>
      <c r="G7" s="29"/>
      <c r="H7" s="30" t="s">
        <v>9</v>
      </c>
      <c r="I7" s="30" t="s">
        <v>10</v>
      </c>
      <c r="J7" s="32" t="s">
        <v>7</v>
      </c>
      <c r="K7" s="33" t="s">
        <v>11</v>
      </c>
      <c r="L7" s="33" t="s">
        <v>203</v>
      </c>
      <c r="M7" s="34" t="s">
        <v>12</v>
      </c>
      <c r="N7" s="31" t="s">
        <v>13</v>
      </c>
      <c r="O7" s="24" t="s">
        <v>8</v>
      </c>
    </row>
    <row r="8" spans="1:15" ht="13.5" customHeight="1">
      <c r="A8" s="43">
        <v>1</v>
      </c>
      <c r="B8" s="75">
        <v>192</v>
      </c>
      <c r="C8" s="76" t="s">
        <v>167</v>
      </c>
      <c r="D8" s="81">
        <v>2002</v>
      </c>
      <c r="E8" s="82" t="s">
        <v>29</v>
      </c>
      <c r="F8" s="79" t="s">
        <v>80</v>
      </c>
      <c r="G8" s="80" t="s">
        <v>36</v>
      </c>
      <c r="H8" s="91">
        <v>0.0008113425925925927</v>
      </c>
      <c r="I8" s="91">
        <v>0</v>
      </c>
      <c r="J8" s="38">
        <v>0.0008113425925925927</v>
      </c>
      <c r="K8" s="39">
        <v>1</v>
      </c>
      <c r="L8" s="39">
        <v>100</v>
      </c>
      <c r="M8" s="40">
        <v>1</v>
      </c>
      <c r="N8" s="41"/>
      <c r="O8" s="42" t="s">
        <v>21</v>
      </c>
    </row>
    <row r="9" spans="1:15" ht="13.5" customHeight="1">
      <c r="A9" s="43">
        <v>2</v>
      </c>
      <c r="B9" s="75">
        <v>221</v>
      </c>
      <c r="C9" s="76" t="s">
        <v>102</v>
      </c>
      <c r="D9" s="81">
        <v>2000</v>
      </c>
      <c r="E9" s="82">
        <v>3</v>
      </c>
      <c r="F9" s="79" t="s">
        <v>103</v>
      </c>
      <c r="G9" s="80" t="s">
        <v>39</v>
      </c>
      <c r="H9" s="91">
        <v>0.0008599537037037036</v>
      </c>
      <c r="I9" s="91">
        <v>0</v>
      </c>
      <c r="J9" s="38">
        <v>0.0008599537037037036</v>
      </c>
      <c r="K9" s="39">
        <v>2</v>
      </c>
      <c r="L9" s="39">
        <v>95</v>
      </c>
      <c r="M9" s="40">
        <v>1.0599144079885876</v>
      </c>
      <c r="N9" s="41"/>
      <c r="O9" s="42" t="s">
        <v>21</v>
      </c>
    </row>
    <row r="10" spans="1:15" ht="13.5" customHeight="1">
      <c r="A10" s="43">
        <v>3</v>
      </c>
      <c r="B10" s="75">
        <v>22</v>
      </c>
      <c r="C10" s="76" t="s">
        <v>104</v>
      </c>
      <c r="D10" s="81">
        <v>2003</v>
      </c>
      <c r="E10" s="82">
        <v>3</v>
      </c>
      <c r="F10" s="79" t="s">
        <v>26</v>
      </c>
      <c r="G10" s="80" t="s">
        <v>27</v>
      </c>
      <c r="H10" s="91">
        <v>0.0009305555555555555</v>
      </c>
      <c r="I10" s="91">
        <v>0</v>
      </c>
      <c r="J10" s="38">
        <v>0.0009305555555555555</v>
      </c>
      <c r="K10" s="39">
        <v>3</v>
      </c>
      <c r="L10" s="39">
        <v>91</v>
      </c>
      <c r="M10" s="40">
        <v>1.1469329529243935</v>
      </c>
      <c r="N10" s="41"/>
      <c r="O10" s="42" t="s">
        <v>21</v>
      </c>
    </row>
    <row r="11" spans="1:15" ht="13.5" customHeight="1">
      <c r="A11" s="43">
        <v>4</v>
      </c>
      <c r="B11" s="75">
        <v>193</v>
      </c>
      <c r="C11" s="76" t="s">
        <v>168</v>
      </c>
      <c r="D11" s="81">
        <v>2003</v>
      </c>
      <c r="E11" s="82" t="s">
        <v>34</v>
      </c>
      <c r="F11" s="79" t="s">
        <v>80</v>
      </c>
      <c r="G11" s="80" t="s">
        <v>36</v>
      </c>
      <c r="H11" s="91">
        <v>0.0010138888888888888</v>
      </c>
      <c r="I11" s="91">
        <v>0</v>
      </c>
      <c r="J11" s="38">
        <v>0.0010138888888888888</v>
      </c>
      <c r="K11" s="39">
        <v>4</v>
      </c>
      <c r="L11" s="39">
        <v>87</v>
      </c>
      <c r="M11" s="40">
        <v>1.2496433666191153</v>
      </c>
      <c r="N11" s="41"/>
      <c r="O11" s="42" t="s">
        <v>21</v>
      </c>
    </row>
    <row r="12" spans="1:15" ht="13.5" customHeight="1">
      <c r="A12" s="43">
        <v>5</v>
      </c>
      <c r="B12" s="75">
        <v>12</v>
      </c>
      <c r="C12" s="76" t="s">
        <v>169</v>
      </c>
      <c r="D12" s="81">
        <v>2003</v>
      </c>
      <c r="E12" s="82" t="s">
        <v>29</v>
      </c>
      <c r="F12" s="79" t="s">
        <v>170</v>
      </c>
      <c r="G12" s="80" t="s">
        <v>88</v>
      </c>
      <c r="H12" s="91">
        <v>0.0012164351851851852</v>
      </c>
      <c r="I12" s="91">
        <v>0</v>
      </c>
      <c r="J12" s="38">
        <v>0.0012164351851851852</v>
      </c>
      <c r="K12" s="39">
        <v>5</v>
      </c>
      <c r="L12" s="39">
        <v>83</v>
      </c>
      <c r="M12" s="40">
        <v>1.499286733238231</v>
      </c>
      <c r="N12" s="41"/>
      <c r="O12" s="42" t="s">
        <v>21</v>
      </c>
    </row>
    <row r="13" spans="1:15" ht="13.5" customHeight="1">
      <c r="A13" s="43">
        <v>6</v>
      </c>
      <c r="B13" s="75">
        <v>31</v>
      </c>
      <c r="C13" s="76" t="s">
        <v>105</v>
      </c>
      <c r="D13" s="81">
        <v>1998</v>
      </c>
      <c r="E13" s="82" t="s">
        <v>29</v>
      </c>
      <c r="F13" s="79" t="s">
        <v>106</v>
      </c>
      <c r="G13" s="80" t="s">
        <v>107</v>
      </c>
      <c r="H13" s="36" t="s">
        <v>217</v>
      </c>
      <c r="I13" s="37">
        <v>0</v>
      </c>
      <c r="J13" s="44">
        <v>0.001412037037037037</v>
      </c>
      <c r="K13" s="39">
        <v>6</v>
      </c>
      <c r="L13" s="39">
        <v>79</v>
      </c>
      <c r="M13" s="40">
        <f>J13/J8</f>
        <v>1.7403708987161195</v>
      </c>
      <c r="N13" s="41"/>
      <c r="O13" s="42" t="s">
        <v>21</v>
      </c>
    </row>
    <row r="14" spans="1:15" ht="13.5" customHeight="1">
      <c r="A14" s="43">
        <v>7</v>
      </c>
      <c r="B14" s="75">
        <v>11</v>
      </c>
      <c r="C14" s="76" t="s">
        <v>171</v>
      </c>
      <c r="D14" s="81">
        <v>2002</v>
      </c>
      <c r="E14" s="82" t="s">
        <v>29</v>
      </c>
      <c r="F14" s="79" t="s">
        <v>170</v>
      </c>
      <c r="G14" s="80" t="s">
        <v>88</v>
      </c>
      <c r="H14" s="36" t="s">
        <v>58</v>
      </c>
      <c r="I14" s="37">
        <v>0</v>
      </c>
      <c r="J14" s="44" t="s">
        <v>59</v>
      </c>
      <c r="K14" s="39" t="s">
        <v>58</v>
      </c>
      <c r="L14" s="39">
        <v>0</v>
      </c>
      <c r="M14" s="40" t="s">
        <v>21</v>
      </c>
      <c r="N14" s="41"/>
      <c r="O14" s="42" t="s">
        <v>18</v>
      </c>
    </row>
    <row r="15" spans="1:15" s="56" customFormat="1" ht="15" hidden="1" outlineLevel="1">
      <c r="A15" s="45"/>
      <c r="B15" s="46" t="s">
        <v>207</v>
      </c>
      <c r="C15" s="47"/>
      <c r="D15" s="63"/>
      <c r="E15" s="48"/>
      <c r="F15" s="49"/>
      <c r="G15" s="50"/>
      <c r="H15" s="52"/>
      <c r="I15" s="52"/>
      <c r="J15" s="53"/>
      <c r="K15" s="54"/>
      <c r="L15" s="54"/>
      <c r="M15" s="55"/>
      <c r="N15" s="45"/>
      <c r="O15" s="45"/>
    </row>
    <row r="16" spans="1:15" s="56" customFormat="1" ht="26.25" customHeight="1" hidden="1" outlineLevel="1">
      <c r="A16" s="57" t="s">
        <v>198</v>
      </c>
      <c r="B16" s="58"/>
      <c r="C16" s="51"/>
      <c r="D16" s="51"/>
      <c r="E16" s="59"/>
      <c r="F16" s="60"/>
      <c r="G16" s="50"/>
      <c r="H16" s="61"/>
      <c r="I16" s="61"/>
      <c r="J16" s="62"/>
      <c r="K16" s="45"/>
      <c r="L16" s="45"/>
      <c r="M16" s="45"/>
      <c r="N16" s="55"/>
      <c r="O16" s="55"/>
    </row>
    <row r="17" spans="1:15" s="56" customFormat="1" ht="27" customHeight="1" hidden="1" outlineLevel="1">
      <c r="A17" s="57" t="s">
        <v>199</v>
      </c>
      <c r="B17" s="45"/>
      <c r="C17" s="63"/>
      <c r="D17" s="63"/>
      <c r="E17" s="64"/>
      <c r="F17" s="47"/>
      <c r="G17" s="65"/>
      <c r="H17" s="45"/>
      <c r="I17" s="45"/>
      <c r="J17" s="66"/>
      <c r="K17" s="45"/>
      <c r="L17" s="45"/>
      <c r="M17" s="45"/>
      <c r="N17" s="55"/>
      <c r="O17" s="55"/>
    </row>
    <row r="18" spans="1:7" ht="12.75" collapsed="1">
      <c r="A18" s="67"/>
      <c r="B18" s="5"/>
      <c r="C18" s="6"/>
      <c r="D18" s="6"/>
      <c r="E18" s="7"/>
      <c r="G18" s="8"/>
    </row>
    <row r="19" ht="27.75" customHeight="1">
      <c r="A19" s="57" t="s">
        <v>200</v>
      </c>
    </row>
    <row r="20" spans="6:7" ht="12.75">
      <c r="F20" s="84" t="s">
        <v>201</v>
      </c>
      <c r="G20" s="85">
        <v>43786.57890474537</v>
      </c>
    </row>
  </sheetData>
  <sheetProtection formatCells="0" formatColumns="0" formatRows="0" autoFilter="0" pivotTables="0"/>
  <autoFilter ref="A7:O17"/>
  <mergeCells count="12">
    <mergeCell ref="H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conditionalFormatting sqref="B8:B14">
    <cfRule type="duplicateValues" priority="423" dxfId="6" stopIfTrue="1">
      <formula>AND(COUNTIF($B$8:$B$14,B8)&gt;1,NOT(ISBLANK(B8)))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4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25"/>
  <sheetViews>
    <sheetView zoomScale="76" zoomScaleNormal="76" zoomScalePageLayoutView="0" workbookViewId="0" topLeftCell="A1">
      <selection activeCell="A1" sqref="A1:IV2"/>
    </sheetView>
  </sheetViews>
  <sheetFormatPr defaultColWidth="9.28125" defaultRowHeight="15" outlineLevelRow="1" outlineLevelCol="1"/>
  <cols>
    <col min="1" max="1" width="4.28125" style="5" customWidth="1"/>
    <col min="2" max="2" width="6.421875" style="66" customWidth="1"/>
    <col min="3" max="3" width="25.00390625" style="68" customWidth="1"/>
    <col min="4" max="4" width="5.57421875" style="68" customWidth="1"/>
    <col min="5" max="5" width="5.7109375" style="69" customWidth="1"/>
    <col min="6" max="6" width="46.57421875" style="9" customWidth="1"/>
    <col min="7" max="7" width="45.57421875" style="70" customWidth="1"/>
    <col min="8" max="8" width="13.421875" style="73" bestFit="1" customWidth="1"/>
    <col min="9" max="9" width="4.28125" style="73" hidden="1" customWidth="1"/>
    <col min="10" max="10" width="13.00390625" style="53" customWidth="1"/>
    <col min="11" max="11" width="4.7109375" style="83" customWidth="1"/>
    <col min="12" max="12" width="8.00390625" style="83" hidden="1" customWidth="1" outlineLevel="1"/>
    <col min="13" max="13" width="10.7109375" style="83" hidden="1" customWidth="1" outlineLevel="1"/>
    <col min="14" max="14" width="7.28125" style="5" hidden="1" customWidth="1" outlineLevel="1"/>
    <col min="15" max="15" width="27.7109375" style="5" customWidth="1" collapsed="1"/>
    <col min="16" max="16384" width="9.28125" style="14" customWidth="1"/>
  </cols>
  <sheetData>
    <row r="1" spans="1:15" ht="98.25" customHeight="1">
      <c r="A1" s="7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7" customHeight="1" thickBot="1">
      <c r="A2" s="3" t="s">
        <v>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Top="1">
      <c r="A3" s="4" t="s">
        <v>23</v>
      </c>
      <c r="B3" s="5"/>
      <c r="C3" s="6"/>
      <c r="D3" s="6"/>
      <c r="E3" s="7"/>
      <c r="F3" s="4"/>
      <c r="G3" s="8"/>
      <c r="H3" s="2"/>
      <c r="I3" s="2"/>
      <c r="J3" s="10"/>
      <c r="K3" s="11"/>
      <c r="L3" s="11"/>
      <c r="M3" s="12"/>
      <c r="N3" s="13"/>
      <c r="O3" s="72" t="s">
        <v>24</v>
      </c>
    </row>
    <row r="4" spans="1:15" ht="69.75" customHeight="1" thickBot="1">
      <c r="A4" s="86" t="s">
        <v>209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0" customFormat="1" ht="15.75" hidden="1" outlineLevel="1" thickBot="1">
      <c r="A5" s="46"/>
      <c r="B5" s="46"/>
      <c r="C5" s="60"/>
      <c r="D5" s="51"/>
      <c r="E5" s="48" t="s">
        <v>22</v>
      </c>
      <c r="F5" s="49">
        <v>48</v>
      </c>
      <c r="G5" s="50"/>
      <c r="H5" s="61"/>
      <c r="I5" s="61"/>
      <c r="J5" s="87"/>
      <c r="K5" s="88"/>
      <c r="L5" s="88"/>
      <c r="M5" s="89"/>
      <c r="N5" s="46"/>
      <c r="O5" s="46"/>
    </row>
    <row r="6" spans="1:15" s="74" customFormat="1" ht="15.75" collapsed="1" thickBot="1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/>
      <c r="J6" s="22"/>
      <c r="K6" s="22"/>
      <c r="L6" s="22"/>
      <c r="M6" s="22"/>
      <c r="N6" s="23"/>
      <c r="O6" s="15" t="s">
        <v>8</v>
      </c>
    </row>
    <row r="7" spans="1:15" s="74" customFormat="1" ht="91.5" customHeight="1" thickBot="1">
      <c r="A7" s="24"/>
      <c r="B7" s="25"/>
      <c r="C7" s="26"/>
      <c r="D7" s="27"/>
      <c r="E7" s="27"/>
      <c r="F7" s="28"/>
      <c r="G7" s="29"/>
      <c r="H7" s="30" t="s">
        <v>9</v>
      </c>
      <c r="I7" s="30" t="s">
        <v>10</v>
      </c>
      <c r="J7" s="32" t="s">
        <v>7</v>
      </c>
      <c r="K7" s="33" t="s">
        <v>11</v>
      </c>
      <c r="L7" s="33" t="s">
        <v>203</v>
      </c>
      <c r="M7" s="34" t="s">
        <v>12</v>
      </c>
      <c r="N7" s="31" t="s">
        <v>13</v>
      </c>
      <c r="O7" s="24" t="s">
        <v>8</v>
      </c>
    </row>
    <row r="8" spans="1:15" ht="13.5" customHeight="1">
      <c r="A8" s="43">
        <v>1</v>
      </c>
      <c r="B8" s="75">
        <v>121</v>
      </c>
      <c r="C8" s="76" t="s">
        <v>183</v>
      </c>
      <c r="D8" s="81">
        <v>2006</v>
      </c>
      <c r="E8" s="82">
        <v>2</v>
      </c>
      <c r="F8" s="79" t="s">
        <v>55</v>
      </c>
      <c r="G8" s="80" t="s">
        <v>56</v>
      </c>
      <c r="H8" s="91">
        <v>0.0009907407407407408</v>
      </c>
      <c r="I8" s="91">
        <v>0</v>
      </c>
      <c r="J8" s="38">
        <v>0.0009907407407407408</v>
      </c>
      <c r="K8" s="39">
        <v>1</v>
      </c>
      <c r="L8" s="39">
        <v>100</v>
      </c>
      <c r="M8" s="40">
        <v>1</v>
      </c>
      <c r="N8" s="41"/>
      <c r="O8" s="42" t="s">
        <v>21</v>
      </c>
    </row>
    <row r="9" spans="1:15" ht="13.5" customHeight="1">
      <c r="A9" s="43">
        <v>2</v>
      </c>
      <c r="B9" s="75">
        <v>124</v>
      </c>
      <c r="C9" s="76" t="s">
        <v>133</v>
      </c>
      <c r="D9" s="81">
        <v>2008</v>
      </c>
      <c r="E9" s="82" t="s">
        <v>34</v>
      </c>
      <c r="F9" s="79" t="s">
        <v>55</v>
      </c>
      <c r="G9" s="80" t="s">
        <v>56</v>
      </c>
      <c r="H9" s="91">
        <v>0.0010196759259259258</v>
      </c>
      <c r="I9" s="91">
        <v>0</v>
      </c>
      <c r="J9" s="38">
        <v>0.0010196759259259258</v>
      </c>
      <c r="K9" s="39">
        <v>2</v>
      </c>
      <c r="L9" s="39">
        <v>95</v>
      </c>
      <c r="M9" s="40">
        <v>1.0292056074766354</v>
      </c>
      <c r="N9" s="41"/>
      <c r="O9" s="42" t="s">
        <v>21</v>
      </c>
    </row>
    <row r="10" spans="1:15" ht="13.5" customHeight="1">
      <c r="A10" s="43">
        <v>3</v>
      </c>
      <c r="B10" s="75">
        <v>282</v>
      </c>
      <c r="C10" s="76" t="s">
        <v>184</v>
      </c>
      <c r="D10" s="81">
        <v>2005</v>
      </c>
      <c r="E10" s="82">
        <v>2</v>
      </c>
      <c r="F10" s="79" t="s">
        <v>181</v>
      </c>
      <c r="G10" s="80" t="s">
        <v>71</v>
      </c>
      <c r="H10" s="91">
        <v>0.00115625</v>
      </c>
      <c r="I10" s="91">
        <v>0</v>
      </c>
      <c r="J10" s="38">
        <v>0.00115625</v>
      </c>
      <c r="K10" s="39">
        <v>3</v>
      </c>
      <c r="L10" s="39">
        <v>91</v>
      </c>
      <c r="M10" s="40">
        <v>1.167056074766355</v>
      </c>
      <c r="N10" s="41"/>
      <c r="O10" s="42" t="s">
        <v>21</v>
      </c>
    </row>
    <row r="11" spans="1:15" ht="13.5" customHeight="1">
      <c r="A11" s="43">
        <v>4</v>
      </c>
      <c r="B11" s="75">
        <v>123</v>
      </c>
      <c r="C11" s="76" t="s">
        <v>185</v>
      </c>
      <c r="D11" s="81">
        <v>2006</v>
      </c>
      <c r="E11" s="82">
        <v>2</v>
      </c>
      <c r="F11" s="79" t="s">
        <v>55</v>
      </c>
      <c r="G11" s="80" t="s">
        <v>56</v>
      </c>
      <c r="H11" s="91">
        <v>0.001170138888888889</v>
      </c>
      <c r="I11" s="91">
        <v>0</v>
      </c>
      <c r="J11" s="38">
        <v>0.001170138888888889</v>
      </c>
      <c r="K11" s="39">
        <v>4</v>
      </c>
      <c r="L11" s="39">
        <v>87</v>
      </c>
      <c r="M11" s="40">
        <v>1.1810747663551402</v>
      </c>
      <c r="N11" s="41"/>
      <c r="O11" s="42" t="s">
        <v>21</v>
      </c>
    </row>
    <row r="12" spans="1:15" ht="13.5" customHeight="1">
      <c r="A12" s="43">
        <v>5</v>
      </c>
      <c r="B12" s="75">
        <v>151</v>
      </c>
      <c r="C12" s="76" t="s">
        <v>186</v>
      </c>
      <c r="D12" s="81">
        <v>2004</v>
      </c>
      <c r="E12" s="82" t="s">
        <v>34</v>
      </c>
      <c r="F12" s="79" t="s">
        <v>65</v>
      </c>
      <c r="G12" s="80" t="s">
        <v>36</v>
      </c>
      <c r="H12" s="91">
        <v>0.0011828703703703704</v>
      </c>
      <c r="I12" s="91">
        <v>0</v>
      </c>
      <c r="J12" s="38">
        <v>0.0011828703703703704</v>
      </c>
      <c r="K12" s="39">
        <v>5</v>
      </c>
      <c r="L12" s="39">
        <v>83</v>
      </c>
      <c r="M12" s="40">
        <v>1.1939252336448598</v>
      </c>
      <c r="N12" s="41"/>
      <c r="O12" s="42" t="s">
        <v>21</v>
      </c>
    </row>
    <row r="13" spans="1:15" ht="13.5" customHeight="1">
      <c r="A13" s="43">
        <v>6</v>
      </c>
      <c r="B13" s="75">
        <v>86</v>
      </c>
      <c r="C13" s="76" t="s">
        <v>188</v>
      </c>
      <c r="D13" s="81">
        <v>2006</v>
      </c>
      <c r="E13" s="82">
        <v>3</v>
      </c>
      <c r="F13" s="79" t="s">
        <v>145</v>
      </c>
      <c r="G13" s="80" t="s">
        <v>146</v>
      </c>
      <c r="H13" s="91">
        <v>0.0013425925925925925</v>
      </c>
      <c r="I13" s="91">
        <v>0</v>
      </c>
      <c r="J13" s="38">
        <v>0.0013425925925925925</v>
      </c>
      <c r="K13" s="39">
        <v>6</v>
      </c>
      <c r="L13" s="39">
        <v>79</v>
      </c>
      <c r="M13" s="40">
        <v>1.3551401869158877</v>
      </c>
      <c r="N13" s="41"/>
      <c r="O13" s="42" t="s">
        <v>21</v>
      </c>
    </row>
    <row r="14" spans="1:15" ht="13.5" customHeight="1">
      <c r="A14" s="43">
        <v>7</v>
      </c>
      <c r="B14" s="75">
        <v>283</v>
      </c>
      <c r="C14" s="76" t="s">
        <v>187</v>
      </c>
      <c r="D14" s="81">
        <v>2005</v>
      </c>
      <c r="E14" s="82" t="s">
        <v>34</v>
      </c>
      <c r="F14" s="79" t="s">
        <v>181</v>
      </c>
      <c r="G14" s="80" t="s">
        <v>71</v>
      </c>
      <c r="H14" s="91">
        <v>0.0013842592592592593</v>
      </c>
      <c r="I14" s="91">
        <v>0</v>
      </c>
      <c r="J14" s="38">
        <v>0.0013842592592592593</v>
      </c>
      <c r="K14" s="39">
        <v>7</v>
      </c>
      <c r="L14" s="39">
        <v>75</v>
      </c>
      <c r="M14" s="40">
        <v>1.3971962616822429</v>
      </c>
      <c r="N14" s="41"/>
      <c r="O14" s="42" t="s">
        <v>21</v>
      </c>
    </row>
    <row r="15" spans="1:15" ht="13.5" customHeight="1">
      <c r="A15" s="43">
        <v>8</v>
      </c>
      <c r="B15" s="75">
        <v>122</v>
      </c>
      <c r="C15" s="76" t="s">
        <v>189</v>
      </c>
      <c r="D15" s="81">
        <v>2006</v>
      </c>
      <c r="E15" s="82">
        <v>2</v>
      </c>
      <c r="F15" s="79" t="s">
        <v>55</v>
      </c>
      <c r="G15" s="80" t="s">
        <v>56</v>
      </c>
      <c r="H15" s="91">
        <v>0.0014270833333333334</v>
      </c>
      <c r="I15" s="91">
        <v>0</v>
      </c>
      <c r="J15" s="38">
        <v>0.0014270833333333334</v>
      </c>
      <c r="K15" s="39">
        <v>8</v>
      </c>
      <c r="L15" s="39">
        <v>72</v>
      </c>
      <c r="M15" s="40">
        <v>1.4404205607476634</v>
      </c>
      <c r="N15" s="41"/>
      <c r="O15" s="42" t="s">
        <v>21</v>
      </c>
    </row>
    <row r="16" spans="1:15" ht="13.5" customHeight="1">
      <c r="A16" s="43">
        <v>9</v>
      </c>
      <c r="B16" s="75">
        <v>27</v>
      </c>
      <c r="C16" s="76" t="s">
        <v>134</v>
      </c>
      <c r="D16" s="81">
        <v>2005</v>
      </c>
      <c r="E16" s="82" t="s">
        <v>29</v>
      </c>
      <c r="F16" s="79" t="s">
        <v>26</v>
      </c>
      <c r="G16" s="80" t="s">
        <v>27</v>
      </c>
      <c r="H16" s="91">
        <v>0.0014664351851851852</v>
      </c>
      <c r="I16" s="91">
        <v>0</v>
      </c>
      <c r="J16" s="38">
        <v>0.0014664351851851852</v>
      </c>
      <c r="K16" s="39">
        <v>9</v>
      </c>
      <c r="L16" s="39">
        <v>69</v>
      </c>
      <c r="M16" s="40">
        <v>1.4801401869158877</v>
      </c>
      <c r="N16" s="41"/>
      <c r="O16" s="42" t="s">
        <v>21</v>
      </c>
    </row>
    <row r="17" spans="1:15" ht="13.5" customHeight="1">
      <c r="A17" s="43">
        <v>10</v>
      </c>
      <c r="B17" s="75">
        <v>26</v>
      </c>
      <c r="C17" s="76" t="s">
        <v>135</v>
      </c>
      <c r="D17" s="81">
        <v>2005</v>
      </c>
      <c r="E17" s="82" t="s">
        <v>29</v>
      </c>
      <c r="F17" s="79" t="s">
        <v>26</v>
      </c>
      <c r="G17" s="80" t="s">
        <v>27</v>
      </c>
      <c r="H17" s="91">
        <v>0.0015555555555555557</v>
      </c>
      <c r="I17" s="91">
        <v>0</v>
      </c>
      <c r="J17" s="38">
        <v>0.0015555555555555557</v>
      </c>
      <c r="K17" s="39">
        <v>10</v>
      </c>
      <c r="L17" s="39">
        <v>66</v>
      </c>
      <c r="M17" s="40">
        <v>1.5700934579439252</v>
      </c>
      <c r="N17" s="41"/>
      <c r="O17" s="42" t="s">
        <v>21</v>
      </c>
    </row>
    <row r="18" spans="1:15" ht="13.5" customHeight="1">
      <c r="A18" s="43">
        <v>11</v>
      </c>
      <c r="B18" s="75">
        <v>285</v>
      </c>
      <c r="C18" s="76" t="s">
        <v>190</v>
      </c>
      <c r="D18" s="81">
        <v>2005</v>
      </c>
      <c r="E18" s="82">
        <v>2</v>
      </c>
      <c r="F18" s="79" t="s">
        <v>181</v>
      </c>
      <c r="G18" s="80" t="s">
        <v>71</v>
      </c>
      <c r="H18" s="91">
        <v>0.001616898148148148</v>
      </c>
      <c r="I18" s="91">
        <v>0</v>
      </c>
      <c r="J18" s="38">
        <v>0.001616898148148148</v>
      </c>
      <c r="K18" s="39">
        <v>11</v>
      </c>
      <c r="L18" s="39">
        <v>63</v>
      </c>
      <c r="M18" s="40">
        <v>1.632009345794392</v>
      </c>
      <c r="N18" s="41"/>
      <c r="O18" s="42" t="s">
        <v>21</v>
      </c>
    </row>
    <row r="19" spans="1:15" ht="13.5" customHeight="1">
      <c r="A19" s="43">
        <v>12</v>
      </c>
      <c r="B19" s="75">
        <v>242</v>
      </c>
      <c r="C19" s="76" t="s">
        <v>136</v>
      </c>
      <c r="D19" s="81">
        <v>2005</v>
      </c>
      <c r="E19" s="82" t="s">
        <v>34</v>
      </c>
      <c r="F19" s="79" t="s">
        <v>92</v>
      </c>
      <c r="G19" s="80" t="s">
        <v>48</v>
      </c>
      <c r="H19" s="91">
        <v>0.001648148148148148</v>
      </c>
      <c r="I19" s="91">
        <v>0</v>
      </c>
      <c r="J19" s="38">
        <v>0.001648148148148148</v>
      </c>
      <c r="K19" s="39">
        <v>12</v>
      </c>
      <c r="L19" s="39">
        <v>60</v>
      </c>
      <c r="M19" s="40">
        <v>1.6635514018691586</v>
      </c>
      <c r="N19" s="41"/>
      <c r="O19" s="42" t="s">
        <v>21</v>
      </c>
    </row>
    <row r="20" spans="1:15" s="56" customFormat="1" ht="15" hidden="1" outlineLevel="1">
      <c r="A20" s="45"/>
      <c r="B20" s="46"/>
      <c r="C20" s="47"/>
      <c r="D20" s="63"/>
      <c r="E20" s="48"/>
      <c r="F20" s="49"/>
      <c r="G20" s="50"/>
      <c r="H20" s="52"/>
      <c r="I20" s="52"/>
      <c r="J20" s="53"/>
      <c r="K20" s="54"/>
      <c r="L20" s="54"/>
      <c r="M20" s="55"/>
      <c r="N20" s="45"/>
      <c r="O20" s="45"/>
    </row>
    <row r="21" spans="1:15" s="56" customFormat="1" ht="26.25" customHeight="1" hidden="1" outlineLevel="1">
      <c r="A21" s="57" t="s">
        <v>198</v>
      </c>
      <c r="B21" s="58"/>
      <c r="C21" s="51"/>
      <c r="D21" s="51"/>
      <c r="E21" s="59"/>
      <c r="F21" s="60"/>
      <c r="G21" s="50"/>
      <c r="H21" s="61"/>
      <c r="I21" s="61"/>
      <c r="J21" s="62"/>
      <c r="K21" s="45"/>
      <c r="L21" s="45"/>
      <c r="M21" s="45"/>
      <c r="N21" s="55"/>
      <c r="O21" s="55"/>
    </row>
    <row r="22" spans="1:15" s="56" customFormat="1" ht="27" customHeight="1" hidden="1" outlineLevel="1">
      <c r="A22" s="57" t="s">
        <v>199</v>
      </c>
      <c r="B22" s="45"/>
      <c r="C22" s="63"/>
      <c r="D22" s="63"/>
      <c r="E22" s="64"/>
      <c r="F22" s="47"/>
      <c r="G22" s="65"/>
      <c r="H22" s="45"/>
      <c r="I22" s="45"/>
      <c r="J22" s="66"/>
      <c r="K22" s="45"/>
      <c r="L22" s="45"/>
      <c r="M22" s="45"/>
      <c r="N22" s="55"/>
      <c r="O22" s="55"/>
    </row>
    <row r="23" spans="1:7" ht="12.75" collapsed="1">
      <c r="A23" s="67"/>
      <c r="B23" s="5"/>
      <c r="C23" s="6"/>
      <c r="D23" s="6"/>
      <c r="E23" s="7"/>
      <c r="G23" s="8"/>
    </row>
    <row r="24" ht="27.75" customHeight="1">
      <c r="A24" s="57" t="s">
        <v>200</v>
      </c>
    </row>
    <row r="25" spans="6:7" ht="12.75">
      <c r="F25" s="84" t="s">
        <v>201</v>
      </c>
      <c r="G25" s="85">
        <v>43786.57890474537</v>
      </c>
    </row>
  </sheetData>
  <sheetProtection formatCells="0" formatColumns="0" formatRows="0" autoFilter="0" pivotTables="0"/>
  <autoFilter ref="A7:O22"/>
  <mergeCells count="12">
    <mergeCell ref="H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conditionalFormatting sqref="B8:B19">
    <cfRule type="duplicateValues" priority="538" dxfId="6" stopIfTrue="1">
      <formula>AND(COUNTIF($B$8:$B$19,B8)&gt;1,NOT(ISBLANK(B8)))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1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41"/>
  <sheetViews>
    <sheetView tabSelected="1" zoomScale="76" zoomScaleNormal="76" zoomScalePageLayoutView="0" workbookViewId="0" topLeftCell="A7">
      <selection activeCell="P24" sqref="P24"/>
    </sheetView>
  </sheetViews>
  <sheetFormatPr defaultColWidth="9.28125" defaultRowHeight="15" outlineLevelRow="1" outlineLevelCol="1"/>
  <cols>
    <col min="1" max="1" width="4.28125" style="5" customWidth="1"/>
    <col min="2" max="2" width="6.421875" style="66" customWidth="1"/>
    <col min="3" max="3" width="25.00390625" style="68" customWidth="1"/>
    <col min="4" max="4" width="5.57421875" style="68" customWidth="1"/>
    <col min="5" max="5" width="5.7109375" style="69" customWidth="1"/>
    <col min="6" max="6" width="46.57421875" style="9" customWidth="1"/>
    <col min="7" max="7" width="45.57421875" style="70" customWidth="1"/>
    <col min="8" max="8" width="13.421875" style="73" bestFit="1" customWidth="1"/>
    <col min="9" max="9" width="4.28125" style="73" hidden="1" customWidth="1"/>
    <col min="10" max="10" width="21.8515625" style="53" customWidth="1"/>
    <col min="11" max="11" width="4.7109375" style="83" customWidth="1"/>
    <col min="12" max="12" width="8.00390625" style="83" hidden="1" customWidth="1" outlineLevel="1"/>
    <col min="13" max="13" width="10.7109375" style="83" hidden="1" customWidth="1" outlineLevel="1"/>
    <col min="14" max="14" width="7.28125" style="5" hidden="1" customWidth="1" outlineLevel="1"/>
    <col min="15" max="15" width="27.7109375" style="5" customWidth="1" collapsed="1"/>
    <col min="16" max="16384" width="9.28125" style="14" customWidth="1"/>
  </cols>
  <sheetData>
    <row r="1" spans="1:15" ht="98.25" customHeight="1">
      <c r="A1" s="7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7" customHeight="1" thickBot="1">
      <c r="A2" s="3" t="s">
        <v>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Top="1">
      <c r="A3" s="4" t="s">
        <v>23</v>
      </c>
      <c r="B3" s="5"/>
      <c r="C3" s="6"/>
      <c r="D3" s="6"/>
      <c r="E3" s="7"/>
      <c r="F3" s="4"/>
      <c r="G3" s="8"/>
      <c r="H3" s="2"/>
      <c r="I3" s="2"/>
      <c r="J3" s="10"/>
      <c r="K3" s="11"/>
      <c r="L3" s="11"/>
      <c r="M3" s="12"/>
      <c r="N3" s="13"/>
      <c r="O3" s="72" t="s">
        <v>24</v>
      </c>
    </row>
    <row r="4" spans="1:15" ht="63.75" customHeight="1" thickBot="1">
      <c r="A4" s="86" t="s">
        <v>210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0" customFormat="1" ht="15.75" hidden="1" outlineLevel="1" thickBot="1">
      <c r="A5" s="46"/>
      <c r="B5" s="46"/>
      <c r="C5" s="60"/>
      <c r="D5" s="51"/>
      <c r="E5" s="48" t="s">
        <v>22</v>
      </c>
      <c r="F5" s="49">
        <v>24</v>
      </c>
      <c r="G5" s="50"/>
      <c r="H5" s="61"/>
      <c r="I5" s="61"/>
      <c r="J5" s="87"/>
      <c r="K5" s="88"/>
      <c r="L5" s="88"/>
      <c r="M5" s="89"/>
      <c r="N5" s="46"/>
      <c r="O5" s="46"/>
    </row>
    <row r="6" spans="1:15" s="74" customFormat="1" ht="15.75" collapsed="1" thickBot="1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/>
      <c r="J6" s="22"/>
      <c r="K6" s="22"/>
      <c r="L6" s="22"/>
      <c r="M6" s="22"/>
      <c r="N6" s="23"/>
      <c r="O6" s="15" t="s">
        <v>8</v>
      </c>
    </row>
    <row r="7" spans="1:15" s="74" customFormat="1" ht="84" customHeight="1" thickBot="1">
      <c r="A7" s="24"/>
      <c r="B7" s="25"/>
      <c r="C7" s="26"/>
      <c r="D7" s="27"/>
      <c r="E7" s="27"/>
      <c r="F7" s="28"/>
      <c r="G7" s="29"/>
      <c r="H7" s="30" t="s">
        <v>9</v>
      </c>
      <c r="I7" s="30" t="s">
        <v>10</v>
      </c>
      <c r="J7" s="32" t="s">
        <v>7</v>
      </c>
      <c r="K7" s="33" t="s">
        <v>11</v>
      </c>
      <c r="L7" s="33" t="s">
        <v>203</v>
      </c>
      <c r="M7" s="34" t="s">
        <v>12</v>
      </c>
      <c r="N7" s="31" t="s">
        <v>13</v>
      </c>
      <c r="O7" s="24" t="s">
        <v>8</v>
      </c>
    </row>
    <row r="8" spans="1:15" ht="13.5" customHeight="1">
      <c r="A8" s="43">
        <v>1</v>
      </c>
      <c r="B8" s="75">
        <v>46</v>
      </c>
      <c r="C8" s="76" t="s">
        <v>139</v>
      </c>
      <c r="D8" s="81">
        <v>2004</v>
      </c>
      <c r="E8" s="82">
        <v>2</v>
      </c>
      <c r="F8" s="79" t="s">
        <v>140</v>
      </c>
      <c r="G8" s="80" t="s">
        <v>141</v>
      </c>
      <c r="H8" s="91">
        <v>0.0008298611111111112</v>
      </c>
      <c r="I8" s="91">
        <v>0</v>
      </c>
      <c r="J8" s="38">
        <v>0.0008298611111111112</v>
      </c>
      <c r="K8" s="39">
        <v>1</v>
      </c>
      <c r="L8" s="39">
        <v>100</v>
      </c>
      <c r="M8" s="40">
        <v>1</v>
      </c>
      <c r="N8" s="41"/>
      <c r="O8" s="42" t="s">
        <v>21</v>
      </c>
    </row>
    <row r="9" spans="1:15" ht="13.5" customHeight="1">
      <c r="A9" s="43">
        <v>2</v>
      </c>
      <c r="B9" s="75">
        <v>23</v>
      </c>
      <c r="C9" s="76" t="s">
        <v>25</v>
      </c>
      <c r="D9" s="81">
        <v>2004</v>
      </c>
      <c r="E9" s="82">
        <v>3</v>
      </c>
      <c r="F9" s="79" t="s">
        <v>26</v>
      </c>
      <c r="G9" s="80" t="s">
        <v>27</v>
      </c>
      <c r="H9" s="91">
        <v>0.0008310185185185186</v>
      </c>
      <c r="I9" s="91">
        <v>0</v>
      </c>
      <c r="J9" s="38">
        <v>0.0008310185185185186</v>
      </c>
      <c r="K9" s="39">
        <v>2</v>
      </c>
      <c r="L9" s="39">
        <v>95</v>
      </c>
      <c r="M9" s="40">
        <v>1.00139470013947</v>
      </c>
      <c r="N9" s="41"/>
      <c r="O9" s="42" t="s">
        <v>21</v>
      </c>
    </row>
    <row r="10" spans="1:15" ht="13.5" customHeight="1">
      <c r="A10" s="43">
        <v>3</v>
      </c>
      <c r="B10" s="75">
        <v>262</v>
      </c>
      <c r="C10" s="76" t="s">
        <v>28</v>
      </c>
      <c r="D10" s="81">
        <v>2004</v>
      </c>
      <c r="E10" s="82" t="s">
        <v>29</v>
      </c>
      <c r="F10" s="79" t="s">
        <v>30</v>
      </c>
      <c r="G10" s="80" t="s">
        <v>31</v>
      </c>
      <c r="H10" s="91">
        <v>0.0008483796296296296</v>
      </c>
      <c r="I10" s="91">
        <v>0</v>
      </c>
      <c r="J10" s="38">
        <v>0.0008483796296296296</v>
      </c>
      <c r="K10" s="39">
        <v>3</v>
      </c>
      <c r="L10" s="39">
        <v>91</v>
      </c>
      <c r="M10" s="40">
        <v>1.02231520223152</v>
      </c>
      <c r="N10" s="41"/>
      <c r="O10" s="42" t="s">
        <v>21</v>
      </c>
    </row>
    <row r="11" spans="1:15" ht="13.5" customHeight="1">
      <c r="A11" s="43">
        <v>4</v>
      </c>
      <c r="B11" s="75">
        <v>264</v>
      </c>
      <c r="C11" s="76" t="s">
        <v>142</v>
      </c>
      <c r="D11" s="81">
        <v>2004</v>
      </c>
      <c r="E11" s="82">
        <v>3</v>
      </c>
      <c r="F11" s="79" t="s">
        <v>30</v>
      </c>
      <c r="G11" s="80" t="s">
        <v>31</v>
      </c>
      <c r="H11" s="91">
        <v>0.000869212962962963</v>
      </c>
      <c r="I11" s="91">
        <v>0</v>
      </c>
      <c r="J11" s="38">
        <v>0.000869212962962963</v>
      </c>
      <c r="K11" s="39">
        <v>4</v>
      </c>
      <c r="L11" s="39">
        <v>87</v>
      </c>
      <c r="M11" s="40">
        <v>1.0474198047419805</v>
      </c>
      <c r="N11" s="41"/>
      <c r="O11" s="42" t="s">
        <v>21</v>
      </c>
    </row>
    <row r="12" spans="1:15" ht="13.5" customHeight="1">
      <c r="A12" s="43">
        <v>5</v>
      </c>
      <c r="B12" s="75">
        <v>24</v>
      </c>
      <c r="C12" s="76" t="s">
        <v>32</v>
      </c>
      <c r="D12" s="81">
        <v>2004</v>
      </c>
      <c r="E12" s="82" t="s">
        <v>29</v>
      </c>
      <c r="F12" s="79" t="s">
        <v>26</v>
      </c>
      <c r="G12" s="80" t="s">
        <v>27</v>
      </c>
      <c r="H12" s="91">
        <v>0.0009675925925925925</v>
      </c>
      <c r="I12" s="91">
        <v>0</v>
      </c>
      <c r="J12" s="38">
        <v>0.0009675925925925925</v>
      </c>
      <c r="K12" s="39">
        <v>5</v>
      </c>
      <c r="L12" s="39">
        <v>83</v>
      </c>
      <c r="M12" s="40">
        <v>1.1659693165969314</v>
      </c>
      <c r="N12" s="41"/>
      <c r="O12" s="42" t="s">
        <v>21</v>
      </c>
    </row>
    <row r="13" spans="1:15" ht="13.5" customHeight="1">
      <c r="A13" s="43">
        <v>6</v>
      </c>
      <c r="B13" s="75">
        <v>91</v>
      </c>
      <c r="C13" s="76" t="s">
        <v>33</v>
      </c>
      <c r="D13" s="81">
        <v>2005</v>
      </c>
      <c r="E13" s="82" t="s">
        <v>34</v>
      </c>
      <c r="F13" s="79" t="s">
        <v>35</v>
      </c>
      <c r="G13" s="80" t="s">
        <v>36</v>
      </c>
      <c r="H13" s="91">
        <v>0.0010208333333333334</v>
      </c>
      <c r="I13" s="91">
        <v>0</v>
      </c>
      <c r="J13" s="38">
        <v>0.0010208333333333334</v>
      </c>
      <c r="K13" s="39">
        <v>6</v>
      </c>
      <c r="L13" s="39">
        <v>79</v>
      </c>
      <c r="M13" s="40">
        <v>1.2301255230125523</v>
      </c>
      <c r="N13" s="41"/>
      <c r="O13" s="42" t="s">
        <v>21</v>
      </c>
    </row>
    <row r="14" spans="1:15" ht="13.5" customHeight="1">
      <c r="A14" s="43">
        <v>7</v>
      </c>
      <c r="B14" s="75">
        <v>45</v>
      </c>
      <c r="C14" s="76" t="s">
        <v>143</v>
      </c>
      <c r="D14" s="81">
        <v>2004</v>
      </c>
      <c r="E14" s="82">
        <v>2</v>
      </c>
      <c r="F14" s="79" t="s">
        <v>140</v>
      </c>
      <c r="G14" s="80" t="s">
        <v>141</v>
      </c>
      <c r="H14" s="91">
        <v>0.0011770833333333334</v>
      </c>
      <c r="I14" s="91">
        <v>0</v>
      </c>
      <c r="J14" s="38">
        <v>0.0011770833333333334</v>
      </c>
      <c r="K14" s="39">
        <v>7</v>
      </c>
      <c r="L14" s="39">
        <v>75</v>
      </c>
      <c r="M14" s="40">
        <v>1.4184100418410042</v>
      </c>
      <c r="N14" s="41"/>
      <c r="O14" s="42" t="s">
        <v>21</v>
      </c>
    </row>
    <row r="15" spans="1:15" ht="13.5" customHeight="1">
      <c r="A15" s="43">
        <v>8</v>
      </c>
      <c r="B15" s="75">
        <v>84</v>
      </c>
      <c r="C15" s="76" t="s">
        <v>144</v>
      </c>
      <c r="D15" s="81">
        <v>2006</v>
      </c>
      <c r="E15" s="82">
        <v>2</v>
      </c>
      <c r="F15" s="79" t="s">
        <v>145</v>
      </c>
      <c r="G15" s="80" t="s">
        <v>146</v>
      </c>
      <c r="H15" s="91">
        <v>0.0011805555555555556</v>
      </c>
      <c r="I15" s="91">
        <v>0</v>
      </c>
      <c r="J15" s="38">
        <v>0.0011805555555555556</v>
      </c>
      <c r="K15" s="39">
        <v>8</v>
      </c>
      <c r="L15" s="39">
        <v>72</v>
      </c>
      <c r="M15" s="40">
        <v>1.4225941422594142</v>
      </c>
      <c r="N15" s="41"/>
      <c r="O15" s="42" t="s">
        <v>21</v>
      </c>
    </row>
    <row r="16" spans="1:15" ht="13.5" customHeight="1">
      <c r="A16" s="43">
        <v>9</v>
      </c>
      <c r="B16" s="75">
        <v>172</v>
      </c>
      <c r="C16" s="76" t="s">
        <v>37</v>
      </c>
      <c r="D16" s="81">
        <v>2005</v>
      </c>
      <c r="E16" s="82" t="s">
        <v>34</v>
      </c>
      <c r="F16" s="79" t="s">
        <v>38</v>
      </c>
      <c r="G16" s="80" t="s">
        <v>39</v>
      </c>
      <c r="H16" s="91">
        <v>0.0012141203703703704</v>
      </c>
      <c r="I16" s="91">
        <v>0</v>
      </c>
      <c r="J16" s="38">
        <v>0.0012141203703703704</v>
      </c>
      <c r="K16" s="39">
        <v>9</v>
      </c>
      <c r="L16" s="39">
        <v>69</v>
      </c>
      <c r="M16" s="40">
        <v>1.4630404463040445</v>
      </c>
      <c r="N16" s="41"/>
      <c r="O16" s="42" t="s">
        <v>21</v>
      </c>
    </row>
    <row r="17" spans="1:15" ht="13.5" customHeight="1">
      <c r="A17" s="43">
        <v>10</v>
      </c>
      <c r="B17" s="75">
        <v>92</v>
      </c>
      <c r="C17" s="76" t="s">
        <v>40</v>
      </c>
      <c r="D17" s="81">
        <v>2004</v>
      </c>
      <c r="E17" s="82" t="s">
        <v>29</v>
      </c>
      <c r="F17" s="79" t="s">
        <v>35</v>
      </c>
      <c r="G17" s="80" t="s">
        <v>36</v>
      </c>
      <c r="H17" s="91">
        <v>0.0012256944444444444</v>
      </c>
      <c r="I17" s="91">
        <v>0</v>
      </c>
      <c r="J17" s="38">
        <v>0.0012256944444444444</v>
      </c>
      <c r="K17" s="39">
        <v>10</v>
      </c>
      <c r="L17" s="39">
        <v>66</v>
      </c>
      <c r="M17" s="40">
        <v>1.4769874476987446</v>
      </c>
      <c r="N17" s="41"/>
      <c r="O17" s="42" t="s">
        <v>21</v>
      </c>
    </row>
    <row r="18" spans="1:15" ht="13.5" customHeight="1">
      <c r="A18" s="43">
        <v>11</v>
      </c>
      <c r="B18" s="75">
        <v>263</v>
      </c>
      <c r="C18" s="76" t="s">
        <v>41</v>
      </c>
      <c r="D18" s="81">
        <v>2004</v>
      </c>
      <c r="E18" s="82" t="s">
        <v>29</v>
      </c>
      <c r="F18" s="79" t="s">
        <v>30</v>
      </c>
      <c r="G18" s="80" t="s">
        <v>31</v>
      </c>
      <c r="H18" s="91">
        <v>0.0012905092592592593</v>
      </c>
      <c r="I18" s="91">
        <v>0</v>
      </c>
      <c r="J18" s="38">
        <v>0.0012905092592592593</v>
      </c>
      <c r="K18" s="39">
        <v>11</v>
      </c>
      <c r="L18" s="39">
        <v>63</v>
      </c>
      <c r="M18" s="40">
        <v>1.5550906555090653</v>
      </c>
      <c r="N18" s="41"/>
      <c r="O18" s="42" t="s">
        <v>21</v>
      </c>
    </row>
    <row r="19" spans="1:15" ht="13.5" customHeight="1">
      <c r="A19" s="43">
        <v>12</v>
      </c>
      <c r="B19" s="75">
        <v>83</v>
      </c>
      <c r="C19" s="76" t="s">
        <v>147</v>
      </c>
      <c r="D19" s="81">
        <v>2006</v>
      </c>
      <c r="E19" s="82">
        <v>2</v>
      </c>
      <c r="F19" s="79" t="s">
        <v>145</v>
      </c>
      <c r="G19" s="80" t="s">
        <v>146</v>
      </c>
      <c r="H19" s="91">
        <v>0.0013298611111111113</v>
      </c>
      <c r="I19" s="91">
        <v>0</v>
      </c>
      <c r="J19" s="38">
        <v>0.0013298611111111113</v>
      </c>
      <c r="K19" s="39">
        <v>12</v>
      </c>
      <c r="L19" s="39">
        <v>60</v>
      </c>
      <c r="M19" s="40">
        <v>1.602510460251046</v>
      </c>
      <c r="N19" s="41"/>
      <c r="O19" s="42" t="s">
        <v>21</v>
      </c>
    </row>
    <row r="20" spans="1:15" ht="13.5" customHeight="1">
      <c r="A20" s="43">
        <v>13</v>
      </c>
      <c r="B20" s="75">
        <v>251</v>
      </c>
      <c r="C20" s="76" t="s">
        <v>42</v>
      </c>
      <c r="D20" s="81">
        <v>2004</v>
      </c>
      <c r="E20" s="82" t="s">
        <v>34</v>
      </c>
      <c r="F20" s="79" t="s">
        <v>43</v>
      </c>
      <c r="G20" s="80" t="s">
        <v>44</v>
      </c>
      <c r="H20" s="91">
        <v>0.0013368055555555555</v>
      </c>
      <c r="I20" s="91">
        <v>0</v>
      </c>
      <c r="J20" s="38">
        <v>0.0013368055555555555</v>
      </c>
      <c r="K20" s="39">
        <v>13</v>
      </c>
      <c r="L20" s="39">
        <v>57</v>
      </c>
      <c r="M20" s="40">
        <v>1.6108786610878658</v>
      </c>
      <c r="N20" s="41"/>
      <c r="O20" s="42" t="s">
        <v>21</v>
      </c>
    </row>
    <row r="21" spans="1:15" ht="13.5" customHeight="1">
      <c r="A21" s="43">
        <v>14</v>
      </c>
      <c r="B21" s="75">
        <v>28</v>
      </c>
      <c r="C21" s="76" t="s">
        <v>45</v>
      </c>
      <c r="D21" s="81">
        <v>2006</v>
      </c>
      <c r="E21" s="82" t="s">
        <v>29</v>
      </c>
      <c r="F21" s="79" t="s">
        <v>26</v>
      </c>
      <c r="G21" s="80" t="s">
        <v>27</v>
      </c>
      <c r="H21" s="91">
        <v>0.0013900462962962961</v>
      </c>
      <c r="I21" s="91">
        <v>0</v>
      </c>
      <c r="J21" s="38">
        <v>0.0013900462962962961</v>
      </c>
      <c r="K21" s="39">
        <v>14</v>
      </c>
      <c r="L21" s="39">
        <v>54</v>
      </c>
      <c r="M21" s="40">
        <v>1.6750348675034863</v>
      </c>
      <c r="N21" s="41"/>
      <c r="O21" s="42" t="s">
        <v>21</v>
      </c>
    </row>
    <row r="22" spans="1:15" ht="13.5" customHeight="1">
      <c r="A22" s="43">
        <v>15</v>
      </c>
      <c r="B22" s="75">
        <v>68</v>
      </c>
      <c r="C22" s="76" t="s">
        <v>46</v>
      </c>
      <c r="D22" s="81">
        <v>2005</v>
      </c>
      <c r="E22" s="82" t="s">
        <v>34</v>
      </c>
      <c r="F22" s="79" t="s">
        <v>47</v>
      </c>
      <c r="G22" s="80" t="s">
        <v>48</v>
      </c>
      <c r="H22" s="91">
        <v>0.001420138888888889</v>
      </c>
      <c r="I22" s="91">
        <v>0</v>
      </c>
      <c r="J22" s="38">
        <v>0.001420138888888889</v>
      </c>
      <c r="K22" s="39">
        <v>15</v>
      </c>
      <c r="L22" s="39">
        <v>51</v>
      </c>
      <c r="M22" s="40">
        <v>1.711297071129707</v>
      </c>
      <c r="N22" s="41"/>
      <c r="O22" s="42" t="s">
        <v>21</v>
      </c>
    </row>
    <row r="23" spans="1:15" ht="13.5" customHeight="1">
      <c r="A23" s="43">
        <v>16</v>
      </c>
      <c r="B23" s="75">
        <v>118</v>
      </c>
      <c r="C23" s="76" t="s">
        <v>49</v>
      </c>
      <c r="D23" s="81">
        <v>2005</v>
      </c>
      <c r="E23" s="82" t="s">
        <v>29</v>
      </c>
      <c r="F23" s="79" t="s">
        <v>50</v>
      </c>
      <c r="G23" s="80" t="s">
        <v>51</v>
      </c>
      <c r="H23" s="91">
        <v>0.001423611111111111</v>
      </c>
      <c r="I23" s="91">
        <v>0</v>
      </c>
      <c r="J23" s="38">
        <v>0.001423611111111111</v>
      </c>
      <c r="K23" s="39">
        <v>16</v>
      </c>
      <c r="L23" s="39">
        <v>48</v>
      </c>
      <c r="M23" s="40">
        <v>1.7154811715481169</v>
      </c>
      <c r="N23" s="41"/>
      <c r="O23" s="42" t="s">
        <v>21</v>
      </c>
    </row>
    <row r="24" spans="1:15" ht="13.5" customHeight="1">
      <c r="A24" s="43">
        <v>17</v>
      </c>
      <c r="B24" s="75">
        <v>21</v>
      </c>
      <c r="C24" s="76" t="s">
        <v>52</v>
      </c>
      <c r="D24" s="81">
        <v>2006</v>
      </c>
      <c r="E24" s="82" t="s">
        <v>29</v>
      </c>
      <c r="F24" s="79" t="s">
        <v>26</v>
      </c>
      <c r="G24" s="80" t="s">
        <v>27</v>
      </c>
      <c r="H24" s="91">
        <v>0.0014270833333333334</v>
      </c>
      <c r="I24" s="91">
        <v>0</v>
      </c>
      <c r="J24" s="38">
        <v>0.0014270833333333334</v>
      </c>
      <c r="K24" s="39">
        <v>17</v>
      </c>
      <c r="L24" s="39">
        <v>46</v>
      </c>
      <c r="M24" s="40">
        <v>1.719665271966527</v>
      </c>
      <c r="N24" s="41"/>
      <c r="O24" s="42" t="s">
        <v>21</v>
      </c>
    </row>
    <row r="25" spans="1:15" ht="13.5" customHeight="1">
      <c r="A25" s="43">
        <v>18</v>
      </c>
      <c r="B25" s="75">
        <v>81</v>
      </c>
      <c r="C25" s="76" t="s">
        <v>148</v>
      </c>
      <c r="D25" s="81">
        <v>2007</v>
      </c>
      <c r="E25" s="82" t="s">
        <v>62</v>
      </c>
      <c r="F25" s="79" t="s">
        <v>145</v>
      </c>
      <c r="G25" s="80" t="s">
        <v>146</v>
      </c>
      <c r="H25" s="91">
        <v>0.0016412037037037037</v>
      </c>
      <c r="I25" s="91">
        <v>0</v>
      </c>
      <c r="J25" s="38">
        <v>0.0016412037037037037</v>
      </c>
      <c r="K25" s="39">
        <v>18</v>
      </c>
      <c r="L25" s="39">
        <v>44</v>
      </c>
      <c r="M25" s="40">
        <v>1.9776847977684797</v>
      </c>
      <c r="N25" s="41"/>
      <c r="O25" s="42" t="s">
        <v>21</v>
      </c>
    </row>
    <row r="26" spans="1:15" ht="13.5" customHeight="1">
      <c r="A26" s="43">
        <v>19</v>
      </c>
      <c r="B26" s="75">
        <v>82</v>
      </c>
      <c r="C26" s="76" t="s">
        <v>149</v>
      </c>
      <c r="D26" s="81">
        <v>2007</v>
      </c>
      <c r="E26" s="82" t="s">
        <v>29</v>
      </c>
      <c r="F26" s="79" t="s">
        <v>145</v>
      </c>
      <c r="G26" s="80" t="s">
        <v>146</v>
      </c>
      <c r="H26" s="91">
        <v>0.0017303240740740742</v>
      </c>
      <c r="I26" s="91">
        <v>0</v>
      </c>
      <c r="J26" s="38">
        <v>0.0017303240740740742</v>
      </c>
      <c r="K26" s="39">
        <v>19</v>
      </c>
      <c r="L26" s="39">
        <v>42</v>
      </c>
      <c r="M26" s="40">
        <v>2.0850767085076707</v>
      </c>
      <c r="N26" s="41"/>
      <c r="O26" s="42" t="s">
        <v>21</v>
      </c>
    </row>
    <row r="27" spans="1:15" ht="13.5" customHeight="1">
      <c r="A27" s="43">
        <v>20</v>
      </c>
      <c r="B27" s="75">
        <v>85</v>
      </c>
      <c r="C27" s="76" t="s">
        <v>150</v>
      </c>
      <c r="D27" s="81">
        <v>2004</v>
      </c>
      <c r="E27" s="82" t="s">
        <v>34</v>
      </c>
      <c r="F27" s="79" t="s">
        <v>145</v>
      </c>
      <c r="G27" s="80" t="s">
        <v>146</v>
      </c>
      <c r="H27" s="91">
        <v>0.001767361111111111</v>
      </c>
      <c r="I27" s="91">
        <v>0</v>
      </c>
      <c r="J27" s="38">
        <v>0.001767361111111111</v>
      </c>
      <c r="K27" s="39">
        <v>20</v>
      </c>
      <c r="L27" s="39">
        <v>40</v>
      </c>
      <c r="M27" s="40">
        <v>2.129707112970711</v>
      </c>
      <c r="N27" s="41"/>
      <c r="O27" s="42" t="s">
        <v>21</v>
      </c>
    </row>
    <row r="28" spans="1:15" ht="13.5" customHeight="1">
      <c r="A28" s="43">
        <v>21</v>
      </c>
      <c r="B28" s="75">
        <v>252</v>
      </c>
      <c r="C28" s="76" t="s">
        <v>53</v>
      </c>
      <c r="D28" s="81">
        <v>2004</v>
      </c>
      <c r="E28" s="82" t="s">
        <v>34</v>
      </c>
      <c r="F28" s="79" t="s">
        <v>43</v>
      </c>
      <c r="G28" s="80" t="s">
        <v>44</v>
      </c>
      <c r="H28" s="91">
        <v>0.0017766203703703705</v>
      </c>
      <c r="I28" s="91">
        <v>0</v>
      </c>
      <c r="J28" s="38">
        <v>0.0017766203703703705</v>
      </c>
      <c r="K28" s="39">
        <v>21</v>
      </c>
      <c r="L28" s="39">
        <v>38</v>
      </c>
      <c r="M28" s="40">
        <v>2.1408647140864714</v>
      </c>
      <c r="N28" s="41"/>
      <c r="O28" s="42" t="s">
        <v>21</v>
      </c>
    </row>
    <row r="29" spans="1:15" ht="13.5" customHeight="1">
      <c r="A29" s="43">
        <v>22</v>
      </c>
      <c r="B29" s="75">
        <v>233</v>
      </c>
      <c r="C29" s="76" t="s">
        <v>94</v>
      </c>
      <c r="D29" s="81">
        <v>2007</v>
      </c>
      <c r="E29" s="82" t="s">
        <v>62</v>
      </c>
      <c r="F29" s="79" t="s">
        <v>95</v>
      </c>
      <c r="G29" s="80" t="s">
        <v>56</v>
      </c>
      <c r="H29" s="91">
        <v>0.0018124999999999999</v>
      </c>
      <c r="I29" s="91">
        <v>0</v>
      </c>
      <c r="J29" s="38">
        <v>0.0018124999999999999</v>
      </c>
      <c r="K29" s="39">
        <v>22</v>
      </c>
      <c r="L29" s="39">
        <v>36</v>
      </c>
      <c r="M29" s="40">
        <v>2.1841004184100417</v>
      </c>
      <c r="N29" s="41"/>
      <c r="O29" s="42" t="s">
        <v>21</v>
      </c>
    </row>
    <row r="30" spans="1:15" ht="13.5" customHeight="1">
      <c r="A30" s="43">
        <v>23</v>
      </c>
      <c r="B30" s="75">
        <v>125</v>
      </c>
      <c r="C30" s="76" t="s">
        <v>54</v>
      </c>
      <c r="D30" s="81">
        <v>2005</v>
      </c>
      <c r="E30" s="82" t="s">
        <v>29</v>
      </c>
      <c r="F30" s="79" t="s">
        <v>55</v>
      </c>
      <c r="G30" s="80" t="s">
        <v>56</v>
      </c>
      <c r="H30" s="91">
        <v>0.0018865740740740742</v>
      </c>
      <c r="I30" s="91">
        <v>0</v>
      </c>
      <c r="J30" s="38">
        <v>0.0018865740740740742</v>
      </c>
      <c r="K30" s="39">
        <v>23</v>
      </c>
      <c r="L30" s="39">
        <v>34</v>
      </c>
      <c r="M30" s="40">
        <v>2.273361227336123</v>
      </c>
      <c r="N30" s="41"/>
      <c r="O30" s="42" t="s">
        <v>21</v>
      </c>
    </row>
    <row r="31" spans="1:15" ht="13.5" customHeight="1">
      <c r="A31" s="43">
        <v>24</v>
      </c>
      <c r="B31" s="75">
        <v>244</v>
      </c>
      <c r="C31" s="76" t="s">
        <v>151</v>
      </c>
      <c r="D31" s="81">
        <v>2005</v>
      </c>
      <c r="E31" s="82" t="s">
        <v>34</v>
      </c>
      <c r="F31" s="79" t="s">
        <v>92</v>
      </c>
      <c r="G31" s="80" t="s">
        <v>48</v>
      </c>
      <c r="H31" s="91">
        <v>0.0019293981481481482</v>
      </c>
      <c r="I31" s="91">
        <v>0</v>
      </c>
      <c r="J31" s="38">
        <v>0.0019293981481481482</v>
      </c>
      <c r="K31" s="39">
        <v>24</v>
      </c>
      <c r="L31" s="39">
        <v>32</v>
      </c>
      <c r="M31" s="40">
        <v>2.324965132496513</v>
      </c>
      <c r="N31" s="41"/>
      <c r="O31" s="42" t="s">
        <v>21</v>
      </c>
    </row>
    <row r="32" spans="1:15" ht="13.5" customHeight="1">
      <c r="A32" s="43">
        <v>25</v>
      </c>
      <c r="B32" s="75">
        <v>173</v>
      </c>
      <c r="C32" s="76" t="s">
        <v>57</v>
      </c>
      <c r="D32" s="81">
        <v>2004</v>
      </c>
      <c r="E32" s="82" t="s">
        <v>34</v>
      </c>
      <c r="F32" s="79" t="s">
        <v>38</v>
      </c>
      <c r="G32" s="80" t="s">
        <v>39</v>
      </c>
      <c r="H32" s="36" t="s">
        <v>58</v>
      </c>
      <c r="I32" s="37">
        <v>0</v>
      </c>
      <c r="J32" s="44" t="s">
        <v>59</v>
      </c>
      <c r="K32" s="39" t="s">
        <v>58</v>
      </c>
      <c r="L32" s="39">
        <v>0</v>
      </c>
      <c r="M32" s="40" t="s">
        <v>21</v>
      </c>
      <c r="N32" s="41"/>
      <c r="O32" s="42" t="s">
        <v>14</v>
      </c>
    </row>
    <row r="33" spans="1:15" ht="13.5" customHeight="1">
      <c r="A33" s="43">
        <v>26</v>
      </c>
      <c r="B33" s="75">
        <v>67</v>
      </c>
      <c r="C33" s="76" t="s">
        <v>60</v>
      </c>
      <c r="D33" s="81">
        <v>2005</v>
      </c>
      <c r="E33" s="82" t="s">
        <v>29</v>
      </c>
      <c r="F33" s="79" t="s">
        <v>47</v>
      </c>
      <c r="G33" s="80" t="s">
        <v>48</v>
      </c>
      <c r="H33" s="36" t="s">
        <v>58</v>
      </c>
      <c r="I33" s="37">
        <v>0</v>
      </c>
      <c r="J33" s="44" t="s">
        <v>59</v>
      </c>
      <c r="K33" s="39" t="s">
        <v>58</v>
      </c>
      <c r="L33" s="39">
        <v>0</v>
      </c>
      <c r="M33" s="40" t="s">
        <v>21</v>
      </c>
      <c r="N33" s="41"/>
      <c r="O33" s="42" t="s">
        <v>15</v>
      </c>
    </row>
    <row r="34" spans="1:15" ht="13.5" customHeight="1">
      <c r="A34" s="43">
        <v>27</v>
      </c>
      <c r="B34" s="75">
        <v>218</v>
      </c>
      <c r="C34" s="76" t="s">
        <v>61</v>
      </c>
      <c r="D34" s="81">
        <v>2005</v>
      </c>
      <c r="E34" s="82" t="s">
        <v>62</v>
      </c>
      <c r="F34" s="79" t="s">
        <v>63</v>
      </c>
      <c r="G34" s="80" t="s">
        <v>39</v>
      </c>
      <c r="H34" s="36" t="s">
        <v>58</v>
      </c>
      <c r="I34" s="37">
        <v>0</v>
      </c>
      <c r="J34" s="44" t="s">
        <v>59</v>
      </c>
      <c r="K34" s="39" t="s">
        <v>58</v>
      </c>
      <c r="L34" s="39">
        <v>0</v>
      </c>
      <c r="M34" s="40" t="s">
        <v>21</v>
      </c>
      <c r="N34" s="41"/>
      <c r="O34" s="42" t="s">
        <v>16</v>
      </c>
    </row>
    <row r="35" spans="1:15" ht="13.5" customHeight="1">
      <c r="A35" s="43">
        <v>28</v>
      </c>
      <c r="B35" s="75">
        <v>232</v>
      </c>
      <c r="C35" s="76" t="s">
        <v>163</v>
      </c>
      <c r="D35" s="81">
        <v>2007</v>
      </c>
      <c r="E35" s="82" t="s">
        <v>62</v>
      </c>
      <c r="F35" s="79" t="s">
        <v>164</v>
      </c>
      <c r="G35" s="80" t="s">
        <v>56</v>
      </c>
      <c r="H35" s="36" t="s">
        <v>58</v>
      </c>
      <c r="I35" s="37">
        <v>0</v>
      </c>
      <c r="J35" s="44" t="s">
        <v>59</v>
      </c>
      <c r="K35" s="39" t="s">
        <v>58</v>
      </c>
      <c r="L35" s="39">
        <v>0</v>
      </c>
      <c r="M35" s="40" t="s">
        <v>21</v>
      </c>
      <c r="N35" s="41"/>
      <c r="O35" s="42" t="s">
        <v>14</v>
      </c>
    </row>
    <row r="36" spans="1:15" s="56" customFormat="1" ht="15" hidden="1" outlineLevel="1">
      <c r="A36" s="45"/>
      <c r="B36" s="46"/>
      <c r="C36" s="47"/>
      <c r="D36" s="63"/>
      <c r="E36" s="48"/>
      <c r="F36" s="49"/>
      <c r="G36" s="50"/>
      <c r="H36" s="52"/>
      <c r="I36" s="52"/>
      <c r="J36" s="53"/>
      <c r="K36" s="54"/>
      <c r="L36" s="54"/>
      <c r="M36" s="55"/>
      <c r="N36" s="45"/>
      <c r="O36" s="45"/>
    </row>
    <row r="37" spans="1:15" s="56" customFormat="1" ht="26.25" customHeight="1" hidden="1" outlineLevel="1">
      <c r="A37" s="57" t="s">
        <v>198</v>
      </c>
      <c r="B37" s="58"/>
      <c r="C37" s="51"/>
      <c r="D37" s="51"/>
      <c r="E37" s="59"/>
      <c r="F37" s="60"/>
      <c r="G37" s="50"/>
      <c r="H37" s="61"/>
      <c r="I37" s="61"/>
      <c r="J37" s="62"/>
      <c r="K37" s="45"/>
      <c r="L37" s="45"/>
      <c r="M37" s="45"/>
      <c r="N37" s="55"/>
      <c r="O37" s="55"/>
    </row>
    <row r="38" spans="1:15" s="56" customFormat="1" ht="27" customHeight="1" hidden="1" outlineLevel="1">
      <c r="A38" s="57" t="s">
        <v>199</v>
      </c>
      <c r="B38" s="45"/>
      <c r="C38" s="63"/>
      <c r="D38" s="63"/>
      <c r="E38" s="64"/>
      <c r="F38" s="47"/>
      <c r="G38" s="65"/>
      <c r="H38" s="45"/>
      <c r="I38" s="45"/>
      <c r="J38" s="66"/>
      <c r="K38" s="45"/>
      <c r="L38" s="45"/>
      <c r="M38" s="45"/>
      <c r="N38" s="55"/>
      <c r="O38" s="55"/>
    </row>
    <row r="39" spans="1:7" ht="12.75" collapsed="1">
      <c r="A39" s="67"/>
      <c r="B39" s="5"/>
      <c r="C39" s="6"/>
      <c r="D39" s="6"/>
      <c r="E39" s="7"/>
      <c r="G39" s="8"/>
    </row>
    <row r="40" ht="27.75" customHeight="1">
      <c r="A40" s="57" t="s">
        <v>200</v>
      </c>
    </row>
    <row r="41" spans="6:7" ht="12.75">
      <c r="F41" s="84" t="s">
        <v>201</v>
      </c>
      <c r="G41" s="85">
        <v>43786.57890474537</v>
      </c>
    </row>
  </sheetData>
  <sheetProtection formatCells="0" formatColumns="0" formatRows="0" autoFilter="0" pivotTables="0"/>
  <autoFilter ref="A7:O38"/>
  <mergeCells count="12">
    <mergeCell ref="H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conditionalFormatting sqref="B8:B35">
    <cfRule type="duplicateValues" priority="637" dxfId="6" stopIfTrue="1">
      <formula>AND(COUNTIF($B$8:$B$35,B8)&gt;1,NOT(ISBLANK(B8)))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8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212</dc:creator>
  <cp:keywords/>
  <dc:description/>
  <cp:lastModifiedBy>212</cp:lastModifiedBy>
  <cp:lastPrinted>2019-11-17T11:35:21Z</cp:lastPrinted>
  <dcterms:created xsi:type="dcterms:W3CDTF">2019-11-17T10:53:33Z</dcterms:created>
  <dcterms:modified xsi:type="dcterms:W3CDTF">2019-11-17T11:35:54Z</dcterms:modified>
  <cp:category/>
  <cp:version/>
  <cp:contentType/>
  <cp:contentStatus/>
</cp:coreProperties>
</file>